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lton\Documents\2013\"/>
    </mc:Choice>
  </mc:AlternateContent>
  <bookViews>
    <workbookView xWindow="0" yWindow="0" windowWidth="25125" windowHeight="12420" activeTab="1"/>
  </bookViews>
  <sheets>
    <sheet name="Test" sheetId="1" r:id="rId1"/>
    <sheet name="Answer" sheetId="4" r:id="rId2"/>
  </sheets>
  <definedNames>
    <definedName name="_xlnm.Print_Area" localSheetId="1">Answer!$L$3:$AE$17</definedName>
    <definedName name="_xlnm.Print_Area" localSheetId="0">Test!$L$3:$AE$17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0" i="1" l="1"/>
  <c r="Y14" i="1"/>
  <c r="Y12" i="1"/>
  <c r="Y8" i="1"/>
  <c r="Y6" i="1"/>
  <c r="P12" i="1"/>
  <c r="P10" i="1"/>
  <c r="P8" i="1"/>
  <c r="P6" i="1"/>
  <c r="A104" i="4"/>
  <c r="A103" i="4"/>
  <c r="A102" i="4"/>
  <c r="A101" i="4"/>
  <c r="A100" i="4"/>
  <c r="A99" i="4"/>
  <c r="A98" i="4"/>
  <c r="A97" i="4"/>
  <c r="A96" i="4"/>
  <c r="A95" i="4"/>
  <c r="A94" i="4"/>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5" i="4"/>
  <c r="A6" i="4" l="1"/>
  <c r="S1" i="1" l="1"/>
  <c r="A7" i="4"/>
  <c r="Q1" i="1" l="1"/>
  <c r="U1" i="1"/>
  <c r="W1" i="1"/>
  <c r="K1" i="1"/>
  <c r="O1" i="1"/>
  <c r="C1" i="1"/>
  <c r="J1" i="1"/>
  <c r="AB1" i="1"/>
  <c r="Y1" i="1"/>
  <c r="X1" i="1"/>
  <c r="V1" i="1"/>
  <c r="L1" i="1"/>
  <c r="I1" i="1"/>
  <c r="T1" i="1"/>
  <c r="P1" i="1"/>
  <c r="N1" i="1"/>
  <c r="D1" i="1"/>
  <c r="Z1" i="1"/>
  <c r="M1" i="1"/>
  <c r="R1" i="1"/>
  <c r="E1" i="1"/>
  <c r="B1" i="1"/>
  <c r="G1" i="1"/>
  <c r="H1" i="1"/>
  <c r="F1" i="1"/>
  <c r="AA1" i="1"/>
  <c r="A8" i="4"/>
  <c r="A9" i="4" l="1"/>
  <c r="A10" i="4" s="1"/>
  <c r="I1" i="4" s="1"/>
  <c r="Y12" i="4" s="1"/>
  <c r="B1" i="4"/>
  <c r="P6" i="4" s="1"/>
  <c r="D1" i="4" l="1"/>
  <c r="P10" i="4" s="1"/>
  <c r="J1" i="4"/>
  <c r="Y14" i="4" s="1"/>
  <c r="H1" i="4"/>
  <c r="P12" i="4" s="1"/>
  <c r="G1" i="4"/>
  <c r="Y10" i="4" s="1"/>
  <c r="C1" i="4"/>
  <c r="P8" i="4" s="1"/>
  <c r="F1" i="4"/>
  <c r="Y8" i="4" s="1"/>
  <c r="E1" i="4"/>
  <c r="Y6" i="4" s="1"/>
</calcChain>
</file>

<file path=xl/sharedStrings.xml><?xml version="1.0" encoding="utf-8"?>
<sst xmlns="http://schemas.openxmlformats.org/spreadsheetml/2006/main" count="140" uniqueCount="48">
  <si>
    <t>Last Name</t>
  </si>
  <si>
    <t>First Name</t>
  </si>
  <si>
    <t>Address</t>
  </si>
  <si>
    <t>City</t>
  </si>
  <si>
    <t>State</t>
  </si>
  <si>
    <t>Zip</t>
  </si>
  <si>
    <t>Phone</t>
  </si>
  <si>
    <t>Collins</t>
  </si>
  <si>
    <t>Carlton</t>
  </si>
  <si>
    <t>100 Peachtree Street</t>
  </si>
  <si>
    <t>Atlanta</t>
  </si>
  <si>
    <t>GA</t>
  </si>
  <si>
    <t>770.842.5902</t>
  </si>
  <si>
    <t>104 Peachtree Street</t>
  </si>
  <si>
    <t>Mickey</t>
  </si>
  <si>
    <t>Donald</t>
  </si>
  <si>
    <t>Phillips</t>
  </si>
  <si>
    <t>Smith</t>
  </si>
  <si>
    <t>Miller</t>
  </si>
  <si>
    <t>David</t>
  </si>
  <si>
    <t>Duluth</t>
  </si>
  <si>
    <t>Number</t>
  </si>
  <si>
    <t>96 Thompson Rd</t>
  </si>
  <si>
    <t>777 Marathon Drive</t>
  </si>
  <si>
    <t>822 Pleasant Place</t>
  </si>
  <si>
    <t>770.555.5903</t>
  </si>
  <si>
    <t>770.555.5904</t>
  </si>
  <si>
    <t>770.555.5905</t>
  </si>
  <si>
    <t>770.555.5906</t>
  </si>
  <si>
    <t>678.555.4332</t>
  </si>
  <si>
    <t>Pension Plan</t>
  </si>
  <si>
    <t>Plan A</t>
  </si>
  <si>
    <t>Plan B</t>
  </si>
  <si>
    <t>Plan C</t>
  </si>
  <si>
    <t>Balance</t>
  </si>
  <si>
    <t>Plan</t>
  </si>
  <si>
    <t>Pension Plan Balance As of August 31, 2013</t>
  </si>
  <si>
    <t>Norcross</t>
  </si>
  <si>
    <t xml:space="preserve">GA </t>
  </si>
  <si>
    <t>Stan</t>
  </si>
  <si>
    <t>Bauchman</t>
  </si>
  <si>
    <t>Motroson</t>
  </si>
  <si>
    <t>Davenport</t>
  </si>
  <si>
    <t>Bessie</t>
  </si>
  <si>
    <t>Sandra</t>
  </si>
  <si>
    <t>EMPLOYEE PENSION PLAN SUMMARY REPORT</t>
  </si>
  <si>
    <t>Please review the above information and let us know if changes are needed.</t>
  </si>
  <si>
    <t>333 Bay Bridge Street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</si>
</sst>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8" x14ac:knownFonts="1">
    <font>
      <sz val="12"/>
      <color theme="1"/>
      <name val="Calibri"/>
      <family val="2"/>
    </font>
    <font>
      <sz val="12"/>
      <color theme="1"/>
      <name val="Calibri"/>
      <family val="2"/>
    </font>
    <font>
      <b/>
      <sz val="12"/>
      <color theme="1"/>
      <name val="Calibri"/>
      <family val="2"/>
    </font>
    <font>
      <b/>
      <sz val="12"/>
      <color theme="0"/>
      <name val="Calibri"/>
      <family val="2"/>
    </font>
    <font>
      <sz val="12"/>
      <color theme="0"/>
      <name val="Calibri"/>
      <family val="2"/>
    </font>
    <font>
      <i/>
      <sz val="12"/>
      <color theme="1"/>
      <name val="Calibri"/>
      <family val="2"/>
    </font>
    <font>
      <sz val="12"/>
      <name val="Calibri"/>
      <family val="2"/>
    </font>
    <font>
      <b/>
      <sz val="12"/>
      <name val="Calibri"/>
      <family val="2"/>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8" tint="-0.249977111117893"/>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6">
    <xf numFmtId="0" fontId="0" fillId="0" borderId="0" xfId="0"/>
    <xf numFmtId="0" fontId="4" fillId="0" borderId="0" xfId="0" applyFont="1" applyProtection="1">
      <protection locked="0"/>
    </xf>
    <xf numFmtId="0" fontId="0" fillId="0" borderId="0" xfId="0" applyAlignment="1" applyProtection="1">
      <alignment horizontal="center"/>
      <protection locked="0"/>
    </xf>
    <xf numFmtId="0" fontId="2" fillId="0" borderId="0" xfId="0" applyFont="1" applyProtection="1">
      <protection locked="0"/>
    </xf>
    <xf numFmtId="0" fontId="2" fillId="0" borderId="0" xfId="0" applyFont="1" applyAlignment="1" applyProtection="1">
      <alignment horizontal="center"/>
      <protection locked="0"/>
    </xf>
    <xf numFmtId="0" fontId="0" fillId="0" borderId="0" xfId="0" applyProtection="1">
      <protection locked="0"/>
    </xf>
    <xf numFmtId="0" fontId="0" fillId="2" borderId="1" xfId="0" applyFill="1" applyBorder="1" applyProtection="1">
      <protection locked="0"/>
    </xf>
    <xf numFmtId="0" fontId="0" fillId="2" borderId="2" xfId="0" applyFill="1" applyBorder="1" applyProtection="1">
      <protection locked="0"/>
    </xf>
    <xf numFmtId="0" fontId="0" fillId="2" borderId="3" xfId="0" applyFill="1" applyBorder="1" applyProtection="1">
      <protection locked="0"/>
    </xf>
    <xf numFmtId="0" fontId="0" fillId="2" borderId="4" xfId="0" applyFill="1" applyBorder="1" applyProtection="1">
      <protection locked="0"/>
    </xf>
    <xf numFmtId="0" fontId="0" fillId="2" borderId="0" xfId="0" applyFill="1" applyBorder="1" applyProtection="1">
      <protection locked="0"/>
    </xf>
    <xf numFmtId="0" fontId="0" fillId="2" borderId="5" xfId="0" applyFill="1" applyBorder="1" applyProtection="1">
      <protection locked="0"/>
    </xf>
    <xf numFmtId="0" fontId="2" fillId="2" borderId="0" xfId="0" quotePrefix="1" applyFont="1" applyFill="1" applyBorder="1" applyAlignment="1" applyProtection="1">
      <alignment horizontal="left"/>
      <protection locked="0"/>
    </xf>
    <xf numFmtId="0" fontId="0" fillId="3" borderId="9" xfId="0" applyFill="1" applyBorder="1" applyProtection="1">
      <protection locked="0"/>
    </xf>
    <xf numFmtId="0" fontId="0" fillId="3" borderId="10" xfId="0" applyFill="1" applyBorder="1" applyProtection="1">
      <protection locked="0"/>
    </xf>
    <xf numFmtId="0" fontId="0" fillId="3" borderId="11" xfId="0" applyFill="1" applyBorder="1" applyProtection="1">
      <protection locked="0"/>
    </xf>
    <xf numFmtId="0" fontId="2" fillId="2" borderId="0" xfId="0" applyFont="1" applyFill="1" applyBorder="1" applyAlignment="1" applyProtection="1">
      <alignment horizontal="left"/>
      <protection locked="0"/>
    </xf>
    <xf numFmtId="0" fontId="2" fillId="2" borderId="0" xfId="0" applyFont="1" applyFill="1" applyBorder="1" applyProtection="1">
      <protection locked="0"/>
    </xf>
    <xf numFmtId="0" fontId="0" fillId="2" borderId="6" xfId="0" applyFill="1" applyBorder="1" applyProtection="1">
      <protection locked="0"/>
    </xf>
    <xf numFmtId="0" fontId="0" fillId="2" borderId="7" xfId="0" applyFill="1" applyBorder="1" applyProtection="1">
      <protection locked="0"/>
    </xf>
    <xf numFmtId="0" fontId="0" fillId="2" borderId="8" xfId="0" applyFill="1" applyBorder="1" applyProtection="1">
      <protection locked="0"/>
    </xf>
    <xf numFmtId="0" fontId="4" fillId="0" borderId="0" xfId="0" applyFont="1" applyAlignment="1" applyProtection="1">
      <alignment horizontal="center"/>
    </xf>
    <xf numFmtId="0" fontId="3" fillId="0" borderId="0" xfId="0" applyFont="1" applyProtection="1"/>
    <xf numFmtId="0" fontId="2" fillId="0" borderId="12" xfId="0" quotePrefix="1" applyFont="1" applyBorder="1" applyAlignment="1" applyProtection="1">
      <alignment horizontal="left"/>
      <protection locked="0"/>
    </xf>
    <xf numFmtId="0" fontId="2" fillId="0" borderId="12" xfId="0" applyFont="1" applyBorder="1" applyProtection="1">
      <protection locked="0"/>
    </xf>
    <xf numFmtId="0" fontId="2" fillId="0" borderId="12" xfId="0" applyFont="1" applyBorder="1" applyAlignment="1" applyProtection="1">
      <alignment horizontal="center"/>
      <protection locked="0"/>
    </xf>
    <xf numFmtId="0" fontId="2" fillId="0" borderId="12" xfId="0" quotePrefix="1" applyFont="1" applyBorder="1" applyAlignment="1" applyProtection="1">
      <alignment horizontal="center"/>
      <protection locked="0"/>
    </xf>
    <xf numFmtId="44" fontId="2" fillId="0" borderId="12" xfId="2" quotePrefix="1" applyFont="1" applyBorder="1" applyAlignment="1" applyProtection="1">
      <alignment horizontal="left"/>
      <protection locked="0"/>
    </xf>
    <xf numFmtId="0" fontId="2" fillId="0" borderId="0" xfId="0" applyFont="1" applyBorder="1" applyAlignment="1" applyProtection="1">
      <alignment horizontal="center"/>
    </xf>
    <xf numFmtId="0" fontId="2" fillId="0" borderId="13" xfId="0" quotePrefix="1" applyFont="1" applyBorder="1" applyAlignment="1" applyProtection="1">
      <alignment horizontal="left"/>
      <protection locked="0"/>
    </xf>
    <xf numFmtId="0" fontId="2" fillId="0" borderId="13" xfId="0" applyFont="1" applyBorder="1" applyProtection="1">
      <protection locked="0"/>
    </xf>
    <xf numFmtId="0" fontId="2" fillId="0" borderId="13" xfId="0" applyFont="1" applyBorder="1" applyAlignment="1" applyProtection="1">
      <alignment horizontal="center"/>
      <protection locked="0"/>
    </xf>
    <xf numFmtId="0" fontId="2" fillId="0" borderId="13" xfId="0" quotePrefix="1" applyFont="1" applyBorder="1" applyAlignment="1" applyProtection="1">
      <alignment horizontal="center"/>
      <protection locked="0"/>
    </xf>
    <xf numFmtId="44" fontId="2" fillId="0" borderId="13" xfId="2" quotePrefix="1" applyFont="1" applyBorder="1" applyAlignment="1" applyProtection="1">
      <alignment horizontal="left"/>
      <protection locked="0"/>
    </xf>
    <xf numFmtId="0" fontId="3" fillId="4" borderId="12" xfId="0" applyFont="1" applyFill="1" applyBorder="1" applyAlignment="1" applyProtection="1">
      <alignment horizontal="center"/>
      <protection locked="0"/>
    </xf>
    <xf numFmtId="0" fontId="3" fillId="4" borderId="12" xfId="0" quotePrefix="1" applyFont="1" applyFill="1" applyBorder="1" applyAlignment="1" applyProtection="1">
      <alignment horizontal="center"/>
      <protection locked="0"/>
    </xf>
    <xf numFmtId="0" fontId="2" fillId="2" borderId="4" xfId="0" quotePrefix="1" applyFont="1" applyFill="1" applyBorder="1" applyAlignment="1" applyProtection="1">
      <alignment horizontal="center"/>
      <protection locked="0"/>
    </xf>
    <xf numFmtId="0" fontId="2" fillId="2" borderId="0" xfId="0" quotePrefix="1" applyFont="1" applyFill="1" applyBorder="1" applyAlignment="1" applyProtection="1">
      <alignment horizontal="center"/>
      <protection locked="0"/>
    </xf>
    <xf numFmtId="0" fontId="2" fillId="2" borderId="5" xfId="0" quotePrefix="1" applyFont="1" applyFill="1" applyBorder="1" applyAlignment="1" applyProtection="1">
      <alignment horizontal="center"/>
      <protection locked="0"/>
    </xf>
    <xf numFmtId="0" fontId="5" fillId="2" borderId="4" xfId="0" applyFont="1" applyFill="1" applyBorder="1" applyAlignment="1" applyProtection="1">
      <alignment horizontal="center"/>
      <protection locked="0"/>
    </xf>
    <xf numFmtId="0" fontId="5" fillId="2" borderId="0" xfId="0" applyFont="1" applyFill="1" applyBorder="1" applyAlignment="1" applyProtection="1">
      <alignment horizontal="center"/>
      <protection locked="0"/>
    </xf>
    <xf numFmtId="0" fontId="5" fillId="2" borderId="5" xfId="0" applyFont="1" applyFill="1" applyBorder="1" applyAlignment="1" applyProtection="1">
      <alignment horizontal="center"/>
      <protection locked="0"/>
    </xf>
    <xf numFmtId="0" fontId="6" fillId="0" borderId="0" xfId="0" applyFont="1" applyAlignment="1" applyProtection="1">
      <alignment horizontal="center"/>
    </xf>
    <xf numFmtId="0" fontId="7" fillId="0" borderId="0" xfId="0" applyFont="1" applyProtection="1"/>
    <xf numFmtId="164" fontId="7" fillId="0" borderId="0" xfId="1" applyNumberFormat="1" applyFont="1" applyProtection="1"/>
    <xf numFmtId="0" fontId="6" fillId="0" borderId="0" xfId="0" applyFont="1" applyProtection="1">
      <protection locked="0"/>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276226</xdr:colOff>
      <xdr:row>17</xdr:row>
      <xdr:rowOff>161925</xdr:rowOff>
    </xdr:from>
    <xdr:to>
      <xdr:col>30</xdr:col>
      <xdr:colOff>257177</xdr:colOff>
      <xdr:row>25</xdr:row>
      <xdr:rowOff>133350</xdr:rowOff>
    </xdr:to>
    <xdr:sp macro="" textlink="">
      <xdr:nvSpPr>
        <xdr:cNvPr id="2" name="TextBox 1"/>
        <xdr:cNvSpPr txBox="1"/>
      </xdr:nvSpPr>
      <xdr:spPr>
        <a:xfrm>
          <a:off x="8077201" y="3581400"/>
          <a:ext cx="5514976" cy="1571625"/>
        </a:xfrm>
        <a:prstGeom prst="rect">
          <a:avLst/>
        </a:prstGeom>
        <a:ln>
          <a:solidFill>
            <a:sysClr val="windowText" lastClr="000000"/>
          </a:solidFill>
        </a:ln>
      </xdr:spPr>
      <xdr:style>
        <a:lnRef idx="0">
          <a:schemeClr val="accent1"/>
        </a:lnRef>
        <a:fillRef idx="3">
          <a:schemeClr val="accent1"/>
        </a:fillRef>
        <a:effectRef idx="3">
          <a:schemeClr val="accent1"/>
        </a:effectRef>
        <a:fontRef idx="minor">
          <a:schemeClr val="lt1"/>
        </a:fontRef>
      </xdr:style>
      <xdr:txBody>
        <a:bodyPr vertOverflow="clip" horzOverflow="clip" wrap="square" rtlCol="0" anchor="ctr"/>
        <a:lstStyle/>
        <a:p>
          <a:pPr algn="ctr"/>
          <a:r>
            <a:rPr lang="en-US" sz="2400" b="1">
              <a:solidFill>
                <a:schemeClr val="tx1"/>
              </a:solidFill>
            </a:rPr>
            <a:t>Instructions</a:t>
          </a:r>
        </a:p>
        <a:p>
          <a:pPr algn="ctr"/>
          <a:r>
            <a:rPr lang="en-US" sz="1200" b="1">
              <a:solidFill>
                <a:schemeClr val="tx1"/>
              </a:solidFill>
            </a:rPr>
            <a:t>Solve the following problem: As new data are entered and the list in columns B through J grows longer, how do you get the pension report (specifically, the cells beginning in columns P and Y containing the Last Name, First Name, Address, Phone, City, State, Zip, Plan and Balance data) to automatically display the last row of data as the data continues to grow? Send your solution</a:t>
          </a:r>
          <a:r>
            <a:rPr lang="en-US" sz="1200" b="1" baseline="0">
              <a:solidFill>
                <a:schemeClr val="tx1"/>
              </a:solidFill>
            </a:rPr>
            <a:t> to me at  </a:t>
          </a:r>
          <a:r>
            <a:rPr lang="en-US" sz="1200" b="1">
              <a:solidFill>
                <a:schemeClr val="tx1"/>
              </a:solidFill>
            </a:rPr>
            <a:t>J. Carlton Collins (carlton@asaresearch.com)  </a:t>
          </a:r>
          <a:endParaRPr 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276226</xdr:colOff>
      <xdr:row>17</xdr:row>
      <xdr:rowOff>161925</xdr:rowOff>
    </xdr:from>
    <xdr:to>
      <xdr:col>30</xdr:col>
      <xdr:colOff>257177</xdr:colOff>
      <xdr:row>26</xdr:row>
      <xdr:rowOff>161925</xdr:rowOff>
    </xdr:to>
    <xdr:sp macro="" textlink="">
      <xdr:nvSpPr>
        <xdr:cNvPr id="2" name="TextBox 1"/>
        <xdr:cNvSpPr txBox="1"/>
      </xdr:nvSpPr>
      <xdr:spPr>
        <a:xfrm>
          <a:off x="8077201" y="3581400"/>
          <a:ext cx="5514976" cy="1800225"/>
        </a:xfrm>
        <a:prstGeom prst="rect">
          <a:avLst/>
        </a:prstGeom>
        <a:ln>
          <a:solidFill>
            <a:sysClr val="windowText" lastClr="000000"/>
          </a:solidFill>
        </a:ln>
      </xdr:spPr>
      <xdr:style>
        <a:lnRef idx="0">
          <a:schemeClr val="accent1"/>
        </a:lnRef>
        <a:fillRef idx="3">
          <a:schemeClr val="accent1"/>
        </a:fillRef>
        <a:effectRef idx="3">
          <a:schemeClr val="accent1"/>
        </a:effectRef>
        <a:fontRef idx="minor">
          <a:schemeClr val="lt1"/>
        </a:fontRef>
      </xdr:style>
      <xdr:txBody>
        <a:bodyPr vertOverflow="clip" horzOverflow="clip" wrap="square" rtlCol="0" anchor="ctr"/>
        <a:lstStyle/>
        <a:p>
          <a:pPr algn="ctr"/>
          <a:r>
            <a:rPr lang="en-US" sz="2400" b="1">
              <a:solidFill>
                <a:schemeClr val="tx1"/>
              </a:solidFill>
            </a:rPr>
            <a:t>Instructions</a:t>
          </a:r>
        </a:p>
        <a:p>
          <a:pPr algn="ctr"/>
          <a:r>
            <a:rPr lang="en-US" sz="1400" b="0">
              <a:solidFill>
                <a:schemeClr val="tx1"/>
              </a:solidFill>
            </a:rPr>
            <a:t>To use this template, simply enter name, address and other information into the grid area in columns B through C.</a:t>
          </a:r>
        </a:p>
        <a:p>
          <a:pPr algn="ctr"/>
          <a:endParaRPr lang="en-US" sz="1400" b="0">
            <a:solidFill>
              <a:schemeClr val="tx1"/>
            </a:solidFill>
          </a:endParaRPr>
        </a:p>
        <a:p>
          <a:pPr algn="ctr"/>
          <a:r>
            <a:rPr lang="en-US" sz="1400" b="0">
              <a:solidFill>
                <a:schemeClr val="tx1"/>
              </a:solidFill>
            </a:rPr>
            <a:t>To</a:t>
          </a:r>
          <a:r>
            <a:rPr lang="en-US" sz="1400" b="0" baseline="0">
              <a:solidFill>
                <a:schemeClr val="tx1"/>
              </a:solidFill>
            </a:rPr>
            <a:t> preserve the hidden formulas, I have protected this worksheet. To unprotect it, from the </a:t>
          </a:r>
          <a:r>
            <a:rPr lang="en-US" sz="1400" b="1" baseline="0">
              <a:solidFill>
                <a:schemeClr val="tx1"/>
              </a:solidFill>
            </a:rPr>
            <a:t>Review </a:t>
          </a:r>
          <a:r>
            <a:rPr lang="en-US" sz="1400" b="0" baseline="0">
              <a:solidFill>
                <a:schemeClr val="tx1"/>
              </a:solidFill>
            </a:rPr>
            <a:t>tab select </a:t>
          </a:r>
          <a:r>
            <a:rPr lang="en-US" sz="1400" b="1" baseline="0">
              <a:solidFill>
                <a:schemeClr val="tx1"/>
              </a:solidFill>
            </a:rPr>
            <a:t>Unprotect sheet </a:t>
          </a:r>
          <a:r>
            <a:rPr lang="en-US" sz="1400" b="0" baseline="0">
              <a:solidFill>
                <a:schemeClr val="tx1"/>
              </a:solidFill>
            </a:rPr>
            <a:t>from the </a:t>
          </a:r>
          <a:r>
            <a:rPr lang="en-US" sz="1400" b="1" baseline="0">
              <a:solidFill>
                <a:schemeClr val="tx1"/>
              </a:solidFill>
            </a:rPr>
            <a:t>Changes </a:t>
          </a:r>
          <a:r>
            <a:rPr lang="en-US" sz="1400" b="0" baseline="0">
              <a:solidFill>
                <a:schemeClr val="tx1"/>
              </a:solidFill>
            </a:rPr>
            <a:t>group.</a:t>
          </a:r>
          <a:endParaRPr lang="en-US" sz="1400" b="0">
            <a:solidFill>
              <a:schemeClr val="tx1"/>
            </a:solidFill>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4"/>
  <sheetViews>
    <sheetView showGridLines="0" workbookViewId="0">
      <selection activeCell="AG12" sqref="AG12"/>
    </sheetView>
  </sheetViews>
  <sheetFormatPr defaultRowHeight="15.75" x14ac:dyDescent="0.25"/>
  <cols>
    <col min="1" max="1" width="7.875" style="2" bestFit="1" customWidth="1"/>
    <col min="2" max="3" width="10" style="3" bestFit="1" customWidth="1"/>
    <col min="4" max="4" width="19" style="3" bestFit="1" customWidth="1"/>
    <col min="5" max="5" width="8.375" style="3" bestFit="1" customWidth="1"/>
    <col min="6" max="6" width="5.375" style="3" bestFit="1" customWidth="1"/>
    <col min="7" max="7" width="5.875" style="3" bestFit="1" customWidth="1"/>
    <col min="8" max="8" width="11.875" style="3" bestFit="1" customWidth="1"/>
    <col min="9" max="9" width="11.875" style="4" customWidth="1"/>
    <col min="10" max="10" width="12.125" style="3" bestFit="1" customWidth="1"/>
    <col min="11" max="11" width="3.75" style="5" customWidth="1"/>
    <col min="12" max="31" width="3.625" style="5" customWidth="1"/>
    <col min="32" max="32" width="3" style="5" customWidth="1"/>
    <col min="33" max="16384" width="9" style="5"/>
  </cols>
  <sheetData>
    <row r="1" spans="1:31" s="1" customFormat="1" x14ac:dyDescent="0.25">
      <c r="A1" s="21"/>
      <c r="B1" s="22">
        <f>VLOOKUP(MAX($A$3:$A$147),$A$3:$H$147,2)</f>
        <v>0</v>
      </c>
      <c r="C1" s="22">
        <f t="shared" ref="C1:AB1" si="0">VLOOKUP(MAX($A$3:$A$147),$A$3:$H$147,2)</f>
        <v>0</v>
      </c>
      <c r="D1" s="22">
        <f t="shared" si="0"/>
        <v>0</v>
      </c>
      <c r="E1" s="22">
        <f t="shared" si="0"/>
        <v>0</v>
      </c>
      <c r="F1" s="22">
        <f t="shared" si="0"/>
        <v>0</v>
      </c>
      <c r="G1" s="22">
        <f t="shared" si="0"/>
        <v>0</v>
      </c>
      <c r="H1" s="22">
        <f t="shared" si="0"/>
        <v>0</v>
      </c>
      <c r="I1" s="22">
        <f t="shared" si="0"/>
        <v>0</v>
      </c>
      <c r="J1" s="22">
        <f t="shared" si="0"/>
        <v>0</v>
      </c>
      <c r="K1" s="22">
        <f t="shared" si="0"/>
        <v>0</v>
      </c>
      <c r="L1" s="22">
        <f t="shared" si="0"/>
        <v>0</v>
      </c>
      <c r="M1" s="22">
        <f t="shared" si="0"/>
        <v>0</v>
      </c>
      <c r="N1" s="22">
        <f t="shared" si="0"/>
        <v>0</v>
      </c>
      <c r="O1" s="22">
        <f t="shared" si="0"/>
        <v>0</v>
      </c>
      <c r="P1" s="22">
        <f t="shared" si="0"/>
        <v>0</v>
      </c>
      <c r="Q1" s="22">
        <f t="shared" si="0"/>
        <v>0</v>
      </c>
      <c r="R1" s="22">
        <f t="shared" si="0"/>
        <v>0</v>
      </c>
      <c r="S1" s="22">
        <f t="shared" si="0"/>
        <v>0</v>
      </c>
      <c r="T1" s="22">
        <f t="shared" si="0"/>
        <v>0</v>
      </c>
      <c r="U1" s="22">
        <f t="shared" si="0"/>
        <v>0</v>
      </c>
      <c r="V1" s="22">
        <f t="shared" si="0"/>
        <v>0</v>
      </c>
      <c r="W1" s="22">
        <f t="shared" si="0"/>
        <v>0</v>
      </c>
      <c r="X1" s="22">
        <f t="shared" si="0"/>
        <v>0</v>
      </c>
      <c r="Y1" s="22">
        <f t="shared" si="0"/>
        <v>0</v>
      </c>
      <c r="Z1" s="22">
        <f t="shared" si="0"/>
        <v>0</v>
      </c>
      <c r="AA1" s="22">
        <f t="shared" si="0"/>
        <v>0</v>
      </c>
      <c r="AB1" s="22">
        <f t="shared" si="0"/>
        <v>0</v>
      </c>
    </row>
    <row r="2" spans="1:31" ht="16.5" thickBot="1" x14ac:dyDescent="0.3"/>
    <row r="3" spans="1:31" x14ac:dyDescent="0.25">
      <c r="A3" s="34" t="s">
        <v>21</v>
      </c>
      <c r="B3" s="35" t="s">
        <v>0</v>
      </c>
      <c r="C3" s="35" t="s">
        <v>1</v>
      </c>
      <c r="D3" s="35" t="s">
        <v>2</v>
      </c>
      <c r="E3" s="34" t="s">
        <v>3</v>
      </c>
      <c r="F3" s="34" t="s">
        <v>4</v>
      </c>
      <c r="G3" s="34" t="s">
        <v>5</v>
      </c>
      <c r="H3" s="34" t="s">
        <v>6</v>
      </c>
      <c r="I3" s="34" t="s">
        <v>30</v>
      </c>
      <c r="J3" s="34" t="s">
        <v>34</v>
      </c>
      <c r="L3" s="6"/>
      <c r="M3" s="7"/>
      <c r="N3" s="7"/>
      <c r="O3" s="7"/>
      <c r="P3" s="7"/>
      <c r="Q3" s="7"/>
      <c r="R3" s="7"/>
      <c r="S3" s="7"/>
      <c r="T3" s="7"/>
      <c r="U3" s="7"/>
      <c r="V3" s="7"/>
      <c r="W3" s="7"/>
      <c r="X3" s="7"/>
      <c r="Y3" s="7"/>
      <c r="Z3" s="7"/>
      <c r="AA3" s="7"/>
      <c r="AB3" s="7"/>
      <c r="AC3" s="7"/>
      <c r="AD3" s="7"/>
      <c r="AE3" s="8"/>
    </row>
    <row r="4" spans="1:31" x14ac:dyDescent="0.25">
      <c r="A4" s="28">
        <v>1</v>
      </c>
      <c r="B4" s="29" t="s">
        <v>40</v>
      </c>
      <c r="C4" s="30" t="s">
        <v>39</v>
      </c>
      <c r="D4" s="30" t="s">
        <v>9</v>
      </c>
      <c r="E4" s="30" t="s">
        <v>10</v>
      </c>
      <c r="F4" s="31" t="s">
        <v>11</v>
      </c>
      <c r="G4" s="31">
        <v>30062</v>
      </c>
      <c r="H4" s="29" t="s">
        <v>12</v>
      </c>
      <c r="I4" s="32" t="s">
        <v>31</v>
      </c>
      <c r="J4" s="33">
        <v>157665</v>
      </c>
      <c r="L4" s="36" t="s">
        <v>45</v>
      </c>
      <c r="M4" s="37"/>
      <c r="N4" s="37"/>
      <c r="O4" s="37"/>
      <c r="P4" s="37"/>
      <c r="Q4" s="37"/>
      <c r="R4" s="37"/>
      <c r="S4" s="37"/>
      <c r="T4" s="37"/>
      <c r="U4" s="37"/>
      <c r="V4" s="37"/>
      <c r="W4" s="37"/>
      <c r="X4" s="37"/>
      <c r="Y4" s="37"/>
      <c r="Z4" s="37"/>
      <c r="AA4" s="37"/>
      <c r="AB4" s="37"/>
      <c r="AC4" s="37"/>
      <c r="AD4" s="37"/>
      <c r="AE4" s="38"/>
    </row>
    <row r="5" spans="1:31" x14ac:dyDescent="0.25">
      <c r="A5" s="28">
        <v>2</v>
      </c>
      <c r="B5" s="24" t="s">
        <v>41</v>
      </c>
      <c r="C5" s="24" t="s">
        <v>14</v>
      </c>
      <c r="D5" s="24" t="s">
        <v>23</v>
      </c>
      <c r="E5" s="24" t="s">
        <v>10</v>
      </c>
      <c r="F5" s="25" t="s">
        <v>11</v>
      </c>
      <c r="G5" s="25">
        <v>30063</v>
      </c>
      <c r="H5" s="23" t="s">
        <v>25</v>
      </c>
      <c r="I5" s="26" t="s">
        <v>32</v>
      </c>
      <c r="J5" s="27">
        <v>156340</v>
      </c>
      <c r="L5" s="9"/>
      <c r="M5" s="10"/>
      <c r="N5" s="10"/>
      <c r="O5" s="10"/>
      <c r="P5" s="10"/>
      <c r="Q5" s="10"/>
      <c r="R5" s="10"/>
      <c r="S5" s="10"/>
      <c r="T5" s="10"/>
      <c r="U5" s="10"/>
      <c r="V5" s="10"/>
      <c r="W5" s="10"/>
      <c r="X5" s="10"/>
      <c r="Y5" s="10"/>
      <c r="Z5" s="10"/>
      <c r="AA5" s="10"/>
      <c r="AB5" s="10"/>
      <c r="AC5" s="10"/>
      <c r="AD5" s="10"/>
      <c r="AE5" s="11"/>
    </row>
    <row r="6" spans="1:31" x14ac:dyDescent="0.25">
      <c r="A6" s="28">
        <v>3</v>
      </c>
      <c r="B6" s="24" t="s">
        <v>42</v>
      </c>
      <c r="C6" s="23" t="s">
        <v>15</v>
      </c>
      <c r="D6" s="24" t="s">
        <v>22</v>
      </c>
      <c r="E6" s="24" t="s">
        <v>10</v>
      </c>
      <c r="F6" s="25" t="s">
        <v>11</v>
      </c>
      <c r="G6" s="25">
        <v>30064</v>
      </c>
      <c r="H6" s="23" t="s">
        <v>26</v>
      </c>
      <c r="I6" s="26" t="s">
        <v>33</v>
      </c>
      <c r="J6" s="27">
        <v>81480</v>
      </c>
      <c r="L6" s="9"/>
      <c r="M6" s="12" t="s">
        <v>0</v>
      </c>
      <c r="N6" s="10"/>
      <c r="O6" s="10"/>
      <c r="P6" s="13" t="str">
        <f>B10</f>
        <v>Collins</v>
      </c>
      <c r="Q6" s="14"/>
      <c r="R6" s="14"/>
      <c r="S6" s="14"/>
      <c r="T6" s="14"/>
      <c r="U6" s="15"/>
      <c r="V6" s="10"/>
      <c r="W6" s="16" t="s">
        <v>3</v>
      </c>
      <c r="X6" s="10"/>
      <c r="Y6" s="13" t="str">
        <f>E10</f>
        <v>Norcross</v>
      </c>
      <c r="Z6" s="14"/>
      <c r="AA6" s="14"/>
      <c r="AB6" s="14"/>
      <c r="AC6" s="14"/>
      <c r="AD6" s="15"/>
      <c r="AE6" s="11"/>
    </row>
    <row r="7" spans="1:31" x14ac:dyDescent="0.25">
      <c r="A7" s="28">
        <v>4</v>
      </c>
      <c r="B7" s="24" t="s">
        <v>16</v>
      </c>
      <c r="C7" s="23" t="s">
        <v>43</v>
      </c>
      <c r="D7" s="24" t="s">
        <v>24</v>
      </c>
      <c r="E7" s="24" t="s">
        <v>10</v>
      </c>
      <c r="F7" s="25" t="s">
        <v>11</v>
      </c>
      <c r="G7" s="25">
        <v>30065</v>
      </c>
      <c r="H7" s="23" t="s">
        <v>27</v>
      </c>
      <c r="I7" s="26" t="s">
        <v>31</v>
      </c>
      <c r="J7" s="27">
        <v>202578</v>
      </c>
      <c r="L7" s="9"/>
      <c r="M7" s="10"/>
      <c r="N7" s="10"/>
      <c r="O7" s="10"/>
      <c r="P7" s="10"/>
      <c r="Q7" s="10"/>
      <c r="R7" s="10"/>
      <c r="S7" s="10"/>
      <c r="T7" s="10"/>
      <c r="U7" s="10"/>
      <c r="V7" s="10"/>
      <c r="W7" s="10"/>
      <c r="X7" s="10"/>
      <c r="Y7" s="10"/>
      <c r="Z7" s="10"/>
      <c r="AA7" s="10"/>
      <c r="AB7" s="10"/>
      <c r="AC7" s="10"/>
      <c r="AD7" s="10"/>
      <c r="AE7" s="11"/>
    </row>
    <row r="8" spans="1:31" x14ac:dyDescent="0.25">
      <c r="A8" s="28">
        <v>5</v>
      </c>
      <c r="B8" s="23" t="s">
        <v>17</v>
      </c>
      <c r="C8" s="24" t="s">
        <v>44</v>
      </c>
      <c r="D8" s="24" t="s">
        <v>13</v>
      </c>
      <c r="E8" s="24" t="s">
        <v>10</v>
      </c>
      <c r="F8" s="25" t="s">
        <v>11</v>
      </c>
      <c r="G8" s="25">
        <v>30066</v>
      </c>
      <c r="H8" s="23" t="s">
        <v>28</v>
      </c>
      <c r="I8" s="26" t="s">
        <v>32</v>
      </c>
      <c r="J8" s="27">
        <v>177209</v>
      </c>
      <c r="L8" s="9"/>
      <c r="M8" s="12" t="s">
        <v>1</v>
      </c>
      <c r="N8" s="10"/>
      <c r="O8" s="10"/>
      <c r="P8" s="13" t="str">
        <f>C10</f>
        <v>Carlton</v>
      </c>
      <c r="Q8" s="14"/>
      <c r="R8" s="14"/>
      <c r="S8" s="14"/>
      <c r="T8" s="14"/>
      <c r="U8" s="15"/>
      <c r="V8" s="10"/>
      <c r="W8" s="16" t="s">
        <v>4</v>
      </c>
      <c r="X8" s="10"/>
      <c r="Y8" s="13" t="str">
        <f>F10</f>
        <v xml:space="preserve">GA </v>
      </c>
      <c r="Z8" s="14"/>
      <c r="AA8" s="14"/>
      <c r="AB8" s="14"/>
      <c r="AC8" s="14"/>
      <c r="AD8" s="15"/>
      <c r="AE8" s="11"/>
    </row>
    <row r="9" spans="1:31" x14ac:dyDescent="0.25">
      <c r="A9" s="28">
        <v>6</v>
      </c>
      <c r="B9" s="24" t="s">
        <v>18</v>
      </c>
      <c r="C9" s="24" t="s">
        <v>19</v>
      </c>
      <c r="D9" s="24" t="s">
        <v>47</v>
      </c>
      <c r="E9" s="24" t="s">
        <v>20</v>
      </c>
      <c r="F9" s="25" t="s">
        <v>11</v>
      </c>
      <c r="G9" s="25">
        <v>30092</v>
      </c>
      <c r="H9" s="23" t="s">
        <v>29</v>
      </c>
      <c r="I9" s="26" t="s">
        <v>33</v>
      </c>
      <c r="J9" s="27">
        <v>212254.23</v>
      </c>
      <c r="L9" s="9"/>
      <c r="M9" s="10"/>
      <c r="N9" s="10"/>
      <c r="O9" s="10"/>
      <c r="P9" s="10"/>
      <c r="Q9" s="10"/>
      <c r="R9" s="10"/>
      <c r="S9" s="10"/>
      <c r="T9" s="10"/>
      <c r="U9" s="10"/>
      <c r="V9" s="10"/>
      <c r="W9" s="10"/>
      <c r="X9" s="10"/>
      <c r="Y9" s="10"/>
      <c r="Z9" s="10"/>
      <c r="AA9" s="10"/>
      <c r="AB9" s="10"/>
      <c r="AC9" s="10"/>
      <c r="AD9" s="10"/>
      <c r="AE9" s="11"/>
    </row>
    <row r="10" spans="1:31" x14ac:dyDescent="0.25">
      <c r="A10" s="28">
        <v>7</v>
      </c>
      <c r="B10" s="24" t="s">
        <v>7</v>
      </c>
      <c r="C10" s="24" t="s">
        <v>8</v>
      </c>
      <c r="D10" s="24" t="s">
        <v>9</v>
      </c>
      <c r="E10" s="24" t="s">
        <v>37</v>
      </c>
      <c r="F10" s="25" t="s">
        <v>38</v>
      </c>
      <c r="G10" s="25">
        <v>30092</v>
      </c>
      <c r="H10" s="23" t="s">
        <v>12</v>
      </c>
      <c r="I10" s="26" t="s">
        <v>31</v>
      </c>
      <c r="J10" s="27">
        <v>124533.45</v>
      </c>
      <c r="L10" s="9"/>
      <c r="M10" s="12" t="s">
        <v>2</v>
      </c>
      <c r="N10" s="10"/>
      <c r="O10" s="10"/>
      <c r="P10" s="13" t="str">
        <f>D10</f>
        <v>100 Peachtree Street</v>
      </c>
      <c r="Q10" s="14"/>
      <c r="R10" s="14"/>
      <c r="S10" s="14"/>
      <c r="T10" s="14"/>
      <c r="U10" s="15"/>
      <c r="V10" s="10"/>
      <c r="W10" s="16" t="s">
        <v>5</v>
      </c>
      <c r="X10" s="10"/>
      <c r="Y10" s="13" t="str">
        <f>TEXT(G10,0)</f>
        <v>30092</v>
      </c>
      <c r="Z10" s="14"/>
      <c r="AA10" s="14"/>
      <c r="AB10" s="14"/>
      <c r="AC10" s="14"/>
      <c r="AD10" s="15"/>
      <c r="AE10" s="11"/>
    </row>
    <row r="11" spans="1:31" x14ac:dyDescent="0.25">
      <c r="A11" s="28">
        <v>8</v>
      </c>
      <c r="B11" s="24"/>
      <c r="C11" s="24"/>
      <c r="D11" s="24"/>
      <c r="E11" s="24"/>
      <c r="F11" s="24"/>
      <c r="G11" s="24"/>
      <c r="H11" s="24"/>
      <c r="I11" s="25"/>
      <c r="J11" s="24"/>
      <c r="L11" s="9"/>
      <c r="M11" s="10"/>
      <c r="N11" s="10"/>
      <c r="O11" s="10"/>
      <c r="P11" s="10"/>
      <c r="Q11" s="10"/>
      <c r="R11" s="10"/>
      <c r="S11" s="10"/>
      <c r="T11" s="10"/>
      <c r="U11" s="10"/>
      <c r="V11" s="10"/>
      <c r="W11" s="10"/>
      <c r="X11" s="10"/>
      <c r="Y11" s="10"/>
      <c r="Z11" s="10"/>
      <c r="AA11" s="10"/>
      <c r="AB11" s="10"/>
      <c r="AC11" s="10"/>
      <c r="AD11" s="10"/>
      <c r="AE11" s="11"/>
    </row>
    <row r="12" spans="1:31" x14ac:dyDescent="0.25">
      <c r="A12" s="28">
        <v>9</v>
      </c>
      <c r="B12" s="24"/>
      <c r="C12" s="24"/>
      <c r="D12" s="24"/>
      <c r="E12" s="24"/>
      <c r="F12" s="24"/>
      <c r="G12" s="24"/>
      <c r="H12" s="24"/>
      <c r="I12" s="25"/>
      <c r="J12" s="24"/>
      <c r="L12" s="9"/>
      <c r="M12" s="16" t="s">
        <v>6</v>
      </c>
      <c r="N12" s="10"/>
      <c r="O12" s="10"/>
      <c r="P12" s="13" t="str">
        <f>H10</f>
        <v>770.842.5902</v>
      </c>
      <c r="Q12" s="14"/>
      <c r="R12" s="14"/>
      <c r="S12" s="14"/>
      <c r="T12" s="14"/>
      <c r="U12" s="15"/>
      <c r="V12" s="10"/>
      <c r="W12" s="17" t="s">
        <v>35</v>
      </c>
      <c r="X12" s="10"/>
      <c r="Y12" s="13" t="str">
        <f>I10</f>
        <v>Plan A</v>
      </c>
      <c r="Z12" s="14"/>
      <c r="AA12" s="14"/>
      <c r="AB12" s="14"/>
      <c r="AC12" s="14"/>
      <c r="AD12" s="15"/>
      <c r="AE12" s="11"/>
    </row>
    <row r="13" spans="1:31" x14ac:dyDescent="0.25">
      <c r="A13" s="28">
        <v>10</v>
      </c>
      <c r="B13" s="24"/>
      <c r="C13" s="24"/>
      <c r="D13" s="24"/>
      <c r="E13" s="24"/>
      <c r="F13" s="24"/>
      <c r="G13" s="24"/>
      <c r="H13" s="24"/>
      <c r="I13" s="25"/>
      <c r="J13" s="24"/>
      <c r="L13" s="9"/>
      <c r="M13" s="10"/>
      <c r="N13" s="10"/>
      <c r="O13" s="10"/>
      <c r="P13" s="10"/>
      <c r="Q13" s="10"/>
      <c r="R13" s="10"/>
      <c r="S13" s="10"/>
      <c r="T13" s="10"/>
      <c r="U13" s="10"/>
      <c r="V13" s="10"/>
      <c r="W13" s="10"/>
      <c r="X13" s="10"/>
      <c r="Y13" s="10"/>
      <c r="Z13" s="10"/>
      <c r="AA13" s="10"/>
      <c r="AB13" s="10"/>
      <c r="AC13" s="10"/>
      <c r="AD13" s="10"/>
      <c r="AE13" s="11"/>
    </row>
    <row r="14" spans="1:31" x14ac:dyDescent="0.25">
      <c r="A14" s="28">
        <v>11</v>
      </c>
      <c r="B14" s="24"/>
      <c r="C14" s="24"/>
      <c r="D14" s="24"/>
      <c r="E14" s="24"/>
      <c r="F14" s="24"/>
      <c r="G14" s="24"/>
      <c r="H14" s="24"/>
      <c r="I14" s="25"/>
      <c r="J14" s="24"/>
      <c r="L14" s="9"/>
      <c r="M14" s="16" t="s">
        <v>36</v>
      </c>
      <c r="N14" s="10"/>
      <c r="O14" s="10"/>
      <c r="P14" s="10"/>
      <c r="Q14" s="10"/>
      <c r="R14" s="10"/>
      <c r="S14" s="10"/>
      <c r="T14" s="10"/>
      <c r="U14" s="10"/>
      <c r="V14" s="10"/>
      <c r="W14" s="10"/>
      <c r="X14" s="10"/>
      <c r="Y14" s="13" t="str">
        <f>TEXT(J10,"$#,###.##")</f>
        <v>$124,533.45</v>
      </c>
      <c r="Z14" s="14"/>
      <c r="AA14" s="14"/>
      <c r="AB14" s="14"/>
      <c r="AC14" s="14"/>
      <c r="AD14" s="15"/>
      <c r="AE14" s="11"/>
    </row>
    <row r="15" spans="1:31" x14ac:dyDescent="0.25">
      <c r="A15" s="28">
        <v>12</v>
      </c>
      <c r="B15" s="24"/>
      <c r="C15" s="24"/>
      <c r="D15" s="24"/>
      <c r="E15" s="24"/>
      <c r="F15" s="24"/>
      <c r="G15" s="24"/>
      <c r="H15" s="24"/>
      <c r="I15" s="25"/>
      <c r="J15" s="24"/>
      <c r="L15" s="9"/>
      <c r="M15" s="10"/>
      <c r="N15" s="10"/>
      <c r="O15" s="10"/>
      <c r="P15" s="10"/>
      <c r="Q15" s="10"/>
      <c r="R15" s="10"/>
      <c r="S15" s="10"/>
      <c r="T15" s="10"/>
      <c r="U15" s="10"/>
      <c r="V15" s="10"/>
      <c r="W15" s="10"/>
      <c r="X15" s="10"/>
      <c r="Y15" s="10"/>
      <c r="Z15" s="10"/>
      <c r="AA15" s="10"/>
      <c r="AB15" s="10"/>
      <c r="AC15" s="10"/>
      <c r="AD15" s="10"/>
      <c r="AE15" s="11"/>
    </row>
    <row r="16" spans="1:31" x14ac:dyDescent="0.25">
      <c r="A16" s="28">
        <v>13</v>
      </c>
      <c r="B16" s="24"/>
      <c r="C16" s="24"/>
      <c r="D16" s="24"/>
      <c r="E16" s="24"/>
      <c r="F16" s="24"/>
      <c r="G16" s="24"/>
      <c r="H16" s="24"/>
      <c r="I16" s="25"/>
      <c r="J16" s="24"/>
      <c r="L16" s="39" t="s">
        <v>46</v>
      </c>
      <c r="M16" s="40"/>
      <c r="N16" s="40"/>
      <c r="O16" s="40"/>
      <c r="P16" s="40"/>
      <c r="Q16" s="40"/>
      <c r="R16" s="40"/>
      <c r="S16" s="40"/>
      <c r="T16" s="40"/>
      <c r="U16" s="40"/>
      <c r="V16" s="40"/>
      <c r="W16" s="40"/>
      <c r="X16" s="40"/>
      <c r="Y16" s="40"/>
      <c r="Z16" s="40"/>
      <c r="AA16" s="40"/>
      <c r="AB16" s="40"/>
      <c r="AC16" s="40"/>
      <c r="AD16" s="40"/>
      <c r="AE16" s="41"/>
    </row>
    <row r="17" spans="1:31" ht="16.5" thickBot="1" x14ac:dyDescent="0.3">
      <c r="A17" s="28">
        <v>14</v>
      </c>
      <c r="B17" s="24"/>
      <c r="C17" s="24"/>
      <c r="D17" s="24"/>
      <c r="E17" s="24"/>
      <c r="F17" s="24"/>
      <c r="G17" s="24"/>
      <c r="H17" s="24"/>
      <c r="I17" s="25"/>
      <c r="J17" s="24"/>
      <c r="L17" s="18"/>
      <c r="M17" s="19"/>
      <c r="N17" s="19"/>
      <c r="O17" s="19"/>
      <c r="P17" s="19"/>
      <c r="Q17" s="19"/>
      <c r="R17" s="19"/>
      <c r="S17" s="19"/>
      <c r="T17" s="19"/>
      <c r="U17" s="19"/>
      <c r="V17" s="19"/>
      <c r="W17" s="19"/>
      <c r="X17" s="19"/>
      <c r="Y17" s="19"/>
      <c r="Z17" s="19"/>
      <c r="AA17" s="19"/>
      <c r="AB17" s="19"/>
      <c r="AC17" s="19"/>
      <c r="AD17" s="19"/>
      <c r="AE17" s="20"/>
    </row>
    <row r="18" spans="1:31" x14ac:dyDescent="0.25">
      <c r="A18" s="28">
        <v>15</v>
      </c>
      <c r="B18" s="24"/>
      <c r="C18" s="24"/>
      <c r="D18" s="24"/>
      <c r="E18" s="24"/>
      <c r="F18" s="24"/>
      <c r="G18" s="24"/>
      <c r="H18" s="24"/>
      <c r="I18" s="25"/>
      <c r="J18" s="24"/>
    </row>
    <row r="19" spans="1:31" x14ac:dyDescent="0.25">
      <c r="A19" s="28">
        <v>16</v>
      </c>
      <c r="B19" s="24"/>
      <c r="C19" s="24"/>
      <c r="D19" s="24"/>
      <c r="E19" s="24"/>
      <c r="F19" s="24"/>
      <c r="G19" s="24"/>
      <c r="H19" s="24"/>
      <c r="I19" s="25"/>
      <c r="J19" s="24"/>
    </row>
    <row r="20" spans="1:31" x14ac:dyDescent="0.25">
      <c r="A20" s="28">
        <v>17</v>
      </c>
      <c r="B20" s="24"/>
      <c r="C20" s="24"/>
      <c r="D20" s="24"/>
      <c r="E20" s="24"/>
      <c r="F20" s="24"/>
      <c r="G20" s="24"/>
      <c r="H20" s="24"/>
      <c r="I20" s="25"/>
      <c r="J20" s="24"/>
    </row>
    <row r="21" spans="1:31" x14ac:dyDescent="0.25">
      <c r="A21" s="28">
        <v>18</v>
      </c>
      <c r="B21" s="24"/>
      <c r="C21" s="24"/>
      <c r="D21" s="24"/>
      <c r="E21" s="24"/>
      <c r="F21" s="24"/>
      <c r="G21" s="24"/>
      <c r="H21" s="24"/>
      <c r="I21" s="25"/>
      <c r="J21" s="24"/>
    </row>
    <row r="22" spans="1:31" x14ac:dyDescent="0.25">
      <c r="A22" s="28">
        <v>19</v>
      </c>
      <c r="B22" s="24"/>
      <c r="C22" s="24"/>
      <c r="D22" s="24"/>
      <c r="E22" s="24"/>
      <c r="F22" s="24"/>
      <c r="G22" s="24"/>
      <c r="H22" s="24"/>
      <c r="I22" s="25"/>
      <c r="J22" s="24"/>
    </row>
    <row r="23" spans="1:31" x14ac:dyDescent="0.25">
      <c r="A23" s="28">
        <v>20</v>
      </c>
      <c r="B23" s="24"/>
      <c r="C23" s="24"/>
      <c r="D23" s="24"/>
      <c r="E23" s="24"/>
      <c r="F23" s="24"/>
      <c r="G23" s="24"/>
      <c r="H23" s="24"/>
      <c r="I23" s="25"/>
      <c r="J23" s="24"/>
    </row>
    <row r="24" spans="1:31" x14ac:dyDescent="0.25">
      <c r="A24" s="28">
        <v>21</v>
      </c>
      <c r="B24" s="24"/>
      <c r="C24" s="24"/>
      <c r="D24" s="24"/>
      <c r="E24" s="24"/>
      <c r="F24" s="24"/>
      <c r="G24" s="24"/>
      <c r="H24" s="24"/>
      <c r="I24" s="25"/>
      <c r="J24" s="24"/>
    </row>
    <row r="25" spans="1:31" x14ac:dyDescent="0.25">
      <c r="A25" s="28">
        <v>22</v>
      </c>
      <c r="B25" s="24"/>
      <c r="C25" s="24"/>
      <c r="D25" s="24"/>
      <c r="E25" s="24"/>
      <c r="F25" s="24"/>
      <c r="G25" s="24"/>
      <c r="H25" s="24"/>
      <c r="I25" s="25"/>
      <c r="J25" s="24"/>
    </row>
    <row r="26" spans="1:31" x14ac:dyDescent="0.25">
      <c r="A26" s="28">
        <v>23</v>
      </c>
      <c r="B26" s="24"/>
      <c r="C26" s="24"/>
      <c r="D26" s="24"/>
      <c r="E26" s="24"/>
      <c r="F26" s="24"/>
      <c r="G26" s="24"/>
      <c r="H26" s="24"/>
      <c r="I26" s="25"/>
      <c r="J26" s="24"/>
    </row>
    <row r="27" spans="1:31" x14ac:dyDescent="0.25">
      <c r="A27" s="28">
        <v>24</v>
      </c>
      <c r="B27" s="24"/>
      <c r="C27" s="24"/>
      <c r="D27" s="24"/>
      <c r="E27" s="24"/>
      <c r="F27" s="24"/>
      <c r="G27" s="24"/>
      <c r="H27" s="24"/>
      <c r="I27" s="25"/>
      <c r="J27" s="24"/>
    </row>
    <row r="28" spans="1:31" x14ac:dyDescent="0.25">
      <c r="A28" s="28">
        <v>25</v>
      </c>
      <c r="B28" s="24"/>
      <c r="C28" s="24"/>
      <c r="D28" s="24"/>
      <c r="E28" s="24"/>
      <c r="F28" s="24"/>
      <c r="G28" s="24"/>
      <c r="H28" s="24"/>
      <c r="I28" s="25"/>
      <c r="J28" s="24"/>
    </row>
    <row r="29" spans="1:31" x14ac:dyDescent="0.25">
      <c r="A29" s="28">
        <v>26</v>
      </c>
      <c r="B29" s="24"/>
      <c r="C29" s="24"/>
      <c r="D29" s="24"/>
      <c r="E29" s="24"/>
      <c r="F29" s="24"/>
      <c r="G29" s="24"/>
      <c r="H29" s="24"/>
      <c r="I29" s="25"/>
      <c r="J29" s="24"/>
    </row>
    <row r="30" spans="1:31" x14ac:dyDescent="0.25">
      <c r="A30" s="28">
        <v>27</v>
      </c>
      <c r="B30" s="24"/>
      <c r="C30" s="24"/>
      <c r="D30" s="24"/>
      <c r="E30" s="24"/>
      <c r="F30" s="24"/>
      <c r="G30" s="24"/>
      <c r="H30" s="24"/>
      <c r="I30" s="25"/>
      <c r="J30" s="24"/>
    </row>
    <row r="31" spans="1:31" x14ac:dyDescent="0.25">
      <c r="A31" s="28">
        <v>28</v>
      </c>
      <c r="B31" s="24"/>
      <c r="C31" s="24"/>
      <c r="D31" s="24"/>
      <c r="E31" s="24"/>
      <c r="F31" s="24"/>
      <c r="G31" s="24"/>
      <c r="H31" s="24"/>
      <c r="I31" s="25"/>
      <c r="J31" s="24"/>
    </row>
    <row r="32" spans="1:31" x14ac:dyDescent="0.25">
      <c r="A32" s="28">
        <v>29</v>
      </c>
      <c r="B32" s="24"/>
      <c r="C32" s="24"/>
      <c r="D32" s="24"/>
      <c r="E32" s="24"/>
      <c r="F32" s="24"/>
      <c r="G32" s="24"/>
      <c r="H32" s="24"/>
      <c r="I32" s="25"/>
      <c r="J32" s="24"/>
    </row>
    <row r="33" spans="1:10" x14ac:dyDescent="0.25">
      <c r="A33" s="28">
        <v>30</v>
      </c>
      <c r="B33" s="24"/>
      <c r="C33" s="24"/>
      <c r="D33" s="24"/>
      <c r="E33" s="24"/>
      <c r="F33" s="24"/>
      <c r="G33" s="24"/>
      <c r="H33" s="24"/>
      <c r="I33" s="25"/>
      <c r="J33" s="24"/>
    </row>
    <row r="34" spans="1:10" x14ac:dyDescent="0.25">
      <c r="A34" s="28">
        <v>31</v>
      </c>
      <c r="B34" s="24"/>
      <c r="C34" s="24"/>
      <c r="D34" s="24"/>
      <c r="E34" s="24"/>
      <c r="F34" s="24"/>
      <c r="G34" s="24"/>
      <c r="H34" s="24"/>
      <c r="I34" s="25"/>
      <c r="J34" s="24"/>
    </row>
    <row r="35" spans="1:10" x14ac:dyDescent="0.25">
      <c r="A35" s="28">
        <v>32</v>
      </c>
      <c r="B35" s="24"/>
      <c r="C35" s="24"/>
      <c r="D35" s="24"/>
      <c r="E35" s="24"/>
      <c r="F35" s="24"/>
      <c r="G35" s="24"/>
      <c r="H35" s="24"/>
      <c r="I35" s="25"/>
      <c r="J35" s="24"/>
    </row>
    <row r="36" spans="1:10" x14ac:dyDescent="0.25">
      <c r="A36" s="28">
        <v>33</v>
      </c>
      <c r="B36" s="24"/>
      <c r="C36" s="24"/>
      <c r="D36" s="24"/>
      <c r="E36" s="24"/>
      <c r="F36" s="24"/>
      <c r="G36" s="24"/>
      <c r="H36" s="24"/>
      <c r="I36" s="25"/>
      <c r="J36" s="24"/>
    </row>
    <row r="37" spans="1:10" x14ac:dyDescent="0.25">
      <c r="A37" s="28">
        <v>34</v>
      </c>
      <c r="B37" s="24"/>
      <c r="C37" s="24"/>
      <c r="D37" s="24"/>
      <c r="E37" s="24"/>
      <c r="F37" s="24"/>
      <c r="G37" s="24"/>
      <c r="H37" s="24"/>
      <c r="I37" s="25"/>
      <c r="J37" s="24"/>
    </row>
    <row r="38" spans="1:10" x14ac:dyDescent="0.25">
      <c r="A38" s="28">
        <v>35</v>
      </c>
      <c r="B38" s="24"/>
      <c r="C38" s="24"/>
      <c r="D38" s="24"/>
      <c r="E38" s="24"/>
      <c r="F38" s="24"/>
      <c r="G38" s="24"/>
      <c r="H38" s="24"/>
      <c r="I38" s="25"/>
      <c r="J38" s="24"/>
    </row>
    <row r="39" spans="1:10" x14ac:dyDescent="0.25">
      <c r="A39" s="28">
        <v>36</v>
      </c>
      <c r="B39" s="24"/>
      <c r="C39" s="24"/>
      <c r="D39" s="24"/>
      <c r="E39" s="24"/>
      <c r="F39" s="24"/>
      <c r="G39" s="24"/>
      <c r="H39" s="24"/>
      <c r="I39" s="25"/>
      <c r="J39" s="24"/>
    </row>
    <row r="40" spans="1:10" x14ac:dyDescent="0.25">
      <c r="A40" s="28">
        <v>37</v>
      </c>
      <c r="B40" s="24"/>
      <c r="C40" s="24"/>
      <c r="D40" s="24"/>
      <c r="E40" s="24"/>
      <c r="F40" s="24"/>
      <c r="G40" s="24"/>
      <c r="H40" s="24"/>
      <c r="I40" s="25"/>
      <c r="J40" s="24"/>
    </row>
    <row r="41" spans="1:10" x14ac:dyDescent="0.25">
      <c r="A41" s="28">
        <v>38</v>
      </c>
      <c r="B41" s="24"/>
      <c r="C41" s="24"/>
      <c r="D41" s="24"/>
      <c r="E41" s="24"/>
      <c r="F41" s="24"/>
      <c r="G41" s="24"/>
      <c r="H41" s="24"/>
      <c r="I41" s="25"/>
      <c r="J41" s="24"/>
    </row>
    <row r="42" spans="1:10" x14ac:dyDescent="0.25">
      <c r="A42" s="28">
        <v>39</v>
      </c>
      <c r="B42" s="24"/>
      <c r="C42" s="24"/>
      <c r="D42" s="24"/>
      <c r="E42" s="24"/>
      <c r="F42" s="24"/>
      <c r="G42" s="24"/>
      <c r="H42" s="24"/>
      <c r="I42" s="25"/>
      <c r="J42" s="24"/>
    </row>
    <row r="43" spans="1:10" x14ac:dyDescent="0.25">
      <c r="A43" s="28">
        <v>40</v>
      </c>
      <c r="B43" s="24"/>
      <c r="C43" s="24"/>
      <c r="D43" s="24"/>
      <c r="E43" s="24"/>
      <c r="F43" s="24"/>
      <c r="G43" s="24"/>
      <c r="H43" s="24"/>
      <c r="I43" s="25"/>
      <c r="J43" s="24"/>
    </row>
    <row r="44" spans="1:10" x14ac:dyDescent="0.25">
      <c r="A44" s="28">
        <v>41</v>
      </c>
      <c r="B44" s="24"/>
      <c r="C44" s="24"/>
      <c r="D44" s="24"/>
      <c r="E44" s="24"/>
      <c r="F44" s="24"/>
      <c r="G44" s="24"/>
      <c r="H44" s="24"/>
      <c r="I44" s="25"/>
      <c r="J44" s="24"/>
    </row>
    <row r="45" spans="1:10" x14ac:dyDescent="0.25">
      <c r="A45" s="28">
        <v>42</v>
      </c>
      <c r="B45" s="24"/>
      <c r="C45" s="24"/>
      <c r="D45" s="24"/>
      <c r="E45" s="24"/>
      <c r="F45" s="24"/>
      <c r="G45" s="24"/>
      <c r="H45" s="24"/>
      <c r="I45" s="25"/>
      <c r="J45" s="24"/>
    </row>
    <row r="46" spans="1:10" x14ac:dyDescent="0.25">
      <c r="A46" s="28">
        <v>43</v>
      </c>
      <c r="B46" s="24"/>
      <c r="C46" s="24"/>
      <c r="D46" s="24"/>
      <c r="E46" s="24"/>
      <c r="F46" s="24"/>
      <c r="G46" s="24"/>
      <c r="H46" s="24"/>
      <c r="I46" s="25"/>
      <c r="J46" s="24"/>
    </row>
    <row r="47" spans="1:10" x14ac:dyDescent="0.25">
      <c r="A47" s="28">
        <v>44</v>
      </c>
      <c r="B47" s="24"/>
      <c r="C47" s="24"/>
      <c r="D47" s="24"/>
      <c r="E47" s="24"/>
      <c r="F47" s="24"/>
      <c r="G47" s="24"/>
      <c r="H47" s="24"/>
      <c r="I47" s="25"/>
      <c r="J47" s="24"/>
    </row>
    <row r="48" spans="1:10" x14ac:dyDescent="0.25">
      <c r="A48" s="28">
        <v>45</v>
      </c>
      <c r="B48" s="24"/>
      <c r="C48" s="24"/>
      <c r="D48" s="24"/>
      <c r="E48" s="24"/>
      <c r="F48" s="24"/>
      <c r="G48" s="24"/>
      <c r="H48" s="24"/>
      <c r="I48" s="25"/>
      <c r="J48" s="24"/>
    </row>
    <row r="49" spans="1:10" x14ac:dyDescent="0.25">
      <c r="A49" s="28">
        <v>46</v>
      </c>
      <c r="B49" s="24"/>
      <c r="C49" s="24"/>
      <c r="D49" s="24"/>
      <c r="E49" s="24"/>
      <c r="F49" s="24"/>
      <c r="G49" s="24"/>
      <c r="H49" s="24"/>
      <c r="I49" s="25"/>
      <c r="J49" s="24"/>
    </row>
    <row r="50" spans="1:10" x14ac:dyDescent="0.25">
      <c r="A50" s="28">
        <v>47</v>
      </c>
      <c r="B50" s="24"/>
      <c r="C50" s="24"/>
      <c r="D50" s="24"/>
      <c r="E50" s="24"/>
      <c r="F50" s="24"/>
      <c r="G50" s="24"/>
      <c r="H50" s="24"/>
      <c r="I50" s="25"/>
      <c r="J50" s="24"/>
    </row>
    <row r="51" spans="1:10" x14ac:dyDescent="0.25">
      <c r="A51" s="28">
        <v>48</v>
      </c>
      <c r="B51" s="24"/>
      <c r="C51" s="24"/>
      <c r="D51" s="24"/>
      <c r="E51" s="24"/>
      <c r="F51" s="24"/>
      <c r="G51" s="24"/>
      <c r="H51" s="24"/>
      <c r="I51" s="25"/>
      <c r="J51" s="24"/>
    </row>
    <row r="52" spans="1:10" x14ac:dyDescent="0.25">
      <c r="A52" s="28">
        <v>49</v>
      </c>
      <c r="B52" s="24"/>
      <c r="C52" s="24"/>
      <c r="D52" s="24"/>
      <c r="E52" s="24"/>
      <c r="F52" s="24"/>
      <c r="G52" s="24"/>
      <c r="H52" s="24"/>
      <c r="I52" s="25"/>
      <c r="J52" s="24"/>
    </row>
    <row r="53" spans="1:10" x14ac:dyDescent="0.25">
      <c r="A53" s="28">
        <v>50</v>
      </c>
      <c r="B53" s="24"/>
      <c r="C53" s="24"/>
      <c r="D53" s="24"/>
      <c r="E53" s="24"/>
      <c r="F53" s="24"/>
      <c r="G53" s="24"/>
      <c r="H53" s="24"/>
      <c r="I53" s="25"/>
      <c r="J53" s="24"/>
    </row>
    <row r="54" spans="1:10" x14ac:dyDescent="0.25">
      <c r="A54" s="28">
        <v>51</v>
      </c>
      <c r="B54" s="24"/>
      <c r="C54" s="24"/>
      <c r="D54" s="24"/>
      <c r="E54" s="24"/>
      <c r="F54" s="24"/>
      <c r="G54" s="24"/>
      <c r="H54" s="24"/>
      <c r="I54" s="25"/>
      <c r="J54" s="24"/>
    </row>
    <row r="55" spans="1:10" x14ac:dyDescent="0.25">
      <c r="A55" s="28">
        <v>52</v>
      </c>
      <c r="B55" s="24"/>
      <c r="C55" s="24"/>
      <c r="D55" s="24"/>
      <c r="E55" s="24"/>
      <c r="F55" s="24"/>
      <c r="G55" s="24"/>
      <c r="H55" s="24"/>
      <c r="I55" s="25"/>
      <c r="J55" s="24"/>
    </row>
    <row r="56" spans="1:10" x14ac:dyDescent="0.25">
      <c r="A56" s="28">
        <v>53</v>
      </c>
      <c r="B56" s="24"/>
      <c r="C56" s="24"/>
      <c r="D56" s="24"/>
      <c r="E56" s="24"/>
      <c r="F56" s="24"/>
      <c r="G56" s="24"/>
      <c r="H56" s="24"/>
      <c r="I56" s="25"/>
      <c r="J56" s="24"/>
    </row>
    <row r="57" spans="1:10" x14ac:dyDescent="0.25">
      <c r="A57" s="28">
        <v>54</v>
      </c>
      <c r="B57" s="24"/>
      <c r="C57" s="24"/>
      <c r="D57" s="24"/>
      <c r="E57" s="24"/>
      <c r="F57" s="24"/>
      <c r="G57" s="24"/>
      <c r="H57" s="24"/>
      <c r="I57" s="25"/>
      <c r="J57" s="24"/>
    </row>
    <row r="58" spans="1:10" x14ac:dyDescent="0.25">
      <c r="A58" s="28">
        <v>55</v>
      </c>
      <c r="B58" s="24"/>
      <c r="C58" s="24"/>
      <c r="D58" s="24"/>
      <c r="E58" s="24"/>
      <c r="F58" s="24"/>
      <c r="G58" s="24"/>
      <c r="H58" s="24"/>
      <c r="I58" s="25"/>
      <c r="J58" s="24"/>
    </row>
    <row r="59" spans="1:10" x14ac:dyDescent="0.25">
      <c r="A59" s="28">
        <v>56</v>
      </c>
      <c r="B59" s="24"/>
      <c r="C59" s="24"/>
      <c r="D59" s="24"/>
      <c r="E59" s="24"/>
      <c r="F59" s="24"/>
      <c r="G59" s="24"/>
      <c r="H59" s="24"/>
      <c r="I59" s="25"/>
      <c r="J59" s="24"/>
    </row>
    <row r="60" spans="1:10" x14ac:dyDescent="0.25">
      <c r="A60" s="28">
        <v>57</v>
      </c>
      <c r="B60" s="24"/>
      <c r="C60" s="24"/>
      <c r="D60" s="24"/>
      <c r="E60" s="24"/>
      <c r="F60" s="24"/>
      <c r="G60" s="24"/>
      <c r="H60" s="24"/>
      <c r="I60" s="25"/>
      <c r="J60" s="24"/>
    </row>
    <row r="61" spans="1:10" x14ac:dyDescent="0.25">
      <c r="A61" s="28">
        <v>58</v>
      </c>
      <c r="B61" s="24"/>
      <c r="C61" s="24"/>
      <c r="D61" s="24"/>
      <c r="E61" s="24"/>
      <c r="F61" s="24"/>
      <c r="G61" s="24"/>
      <c r="H61" s="24"/>
      <c r="I61" s="25"/>
      <c r="J61" s="24"/>
    </row>
    <row r="62" spans="1:10" x14ac:dyDescent="0.25">
      <c r="A62" s="28">
        <v>59</v>
      </c>
      <c r="B62" s="24"/>
      <c r="C62" s="24"/>
      <c r="D62" s="24"/>
      <c r="E62" s="24"/>
      <c r="F62" s="24"/>
      <c r="G62" s="24"/>
      <c r="H62" s="24"/>
      <c r="I62" s="25"/>
      <c r="J62" s="24"/>
    </row>
    <row r="63" spans="1:10" x14ac:dyDescent="0.25">
      <c r="A63" s="28">
        <v>60</v>
      </c>
      <c r="B63" s="24"/>
      <c r="C63" s="24"/>
      <c r="D63" s="24"/>
      <c r="E63" s="24"/>
      <c r="F63" s="24"/>
      <c r="G63" s="24"/>
      <c r="H63" s="24"/>
      <c r="I63" s="25"/>
      <c r="J63" s="24"/>
    </row>
    <row r="64" spans="1:10" x14ac:dyDescent="0.25">
      <c r="A64" s="28">
        <v>61</v>
      </c>
      <c r="B64" s="24"/>
      <c r="C64" s="24"/>
      <c r="D64" s="24"/>
      <c r="E64" s="24"/>
      <c r="F64" s="24"/>
      <c r="G64" s="24"/>
      <c r="H64" s="24"/>
      <c r="I64" s="25"/>
      <c r="J64" s="24"/>
    </row>
    <row r="65" spans="1:10" x14ac:dyDescent="0.25">
      <c r="A65" s="28">
        <v>62</v>
      </c>
      <c r="B65" s="24"/>
      <c r="C65" s="24"/>
      <c r="D65" s="24"/>
      <c r="E65" s="24"/>
      <c r="F65" s="24"/>
      <c r="G65" s="24"/>
      <c r="H65" s="24"/>
      <c r="I65" s="25"/>
      <c r="J65" s="24"/>
    </row>
    <row r="66" spans="1:10" x14ac:dyDescent="0.25">
      <c r="A66" s="28">
        <v>63</v>
      </c>
      <c r="B66" s="24"/>
      <c r="C66" s="24"/>
      <c r="D66" s="24"/>
      <c r="E66" s="24"/>
      <c r="F66" s="24"/>
      <c r="G66" s="24"/>
      <c r="H66" s="24"/>
      <c r="I66" s="25"/>
      <c r="J66" s="24"/>
    </row>
    <row r="67" spans="1:10" x14ac:dyDescent="0.25">
      <c r="A67" s="28">
        <v>64</v>
      </c>
      <c r="B67" s="24"/>
      <c r="C67" s="24"/>
      <c r="D67" s="24"/>
      <c r="E67" s="24"/>
      <c r="F67" s="24"/>
      <c r="G67" s="24"/>
      <c r="H67" s="24"/>
      <c r="I67" s="25"/>
      <c r="J67" s="24"/>
    </row>
    <row r="68" spans="1:10" x14ac:dyDescent="0.25">
      <c r="A68" s="28">
        <v>65</v>
      </c>
      <c r="B68" s="24"/>
      <c r="C68" s="24"/>
      <c r="D68" s="24"/>
      <c r="E68" s="24"/>
      <c r="F68" s="24"/>
      <c r="G68" s="24"/>
      <c r="H68" s="24"/>
      <c r="I68" s="25"/>
      <c r="J68" s="24"/>
    </row>
    <row r="69" spans="1:10" x14ac:dyDescent="0.25">
      <c r="A69" s="28">
        <v>66</v>
      </c>
      <c r="B69" s="24"/>
      <c r="C69" s="24"/>
      <c r="D69" s="24"/>
      <c r="E69" s="24"/>
      <c r="F69" s="24"/>
      <c r="G69" s="24"/>
      <c r="H69" s="24"/>
      <c r="I69" s="25"/>
      <c r="J69" s="24"/>
    </row>
    <row r="70" spans="1:10" x14ac:dyDescent="0.25">
      <c r="A70" s="28">
        <v>67</v>
      </c>
      <c r="B70" s="24"/>
      <c r="C70" s="24"/>
      <c r="D70" s="24"/>
      <c r="E70" s="24"/>
      <c r="F70" s="24"/>
      <c r="G70" s="24"/>
      <c r="H70" s="24"/>
      <c r="I70" s="25"/>
      <c r="J70" s="24"/>
    </row>
    <row r="71" spans="1:10" x14ac:dyDescent="0.25">
      <c r="A71" s="28">
        <v>68</v>
      </c>
      <c r="B71" s="24"/>
      <c r="C71" s="24"/>
      <c r="D71" s="24"/>
      <c r="E71" s="24"/>
      <c r="F71" s="24"/>
      <c r="G71" s="24"/>
      <c r="H71" s="24"/>
      <c r="I71" s="25"/>
      <c r="J71" s="24"/>
    </row>
    <row r="72" spans="1:10" x14ac:dyDescent="0.25">
      <c r="A72" s="28">
        <v>69</v>
      </c>
      <c r="B72" s="24"/>
      <c r="C72" s="24"/>
      <c r="D72" s="24"/>
      <c r="E72" s="24"/>
      <c r="F72" s="24"/>
      <c r="G72" s="24"/>
      <c r="H72" s="24"/>
      <c r="I72" s="25"/>
      <c r="J72" s="24"/>
    </row>
    <row r="73" spans="1:10" x14ac:dyDescent="0.25">
      <c r="A73" s="28">
        <v>70</v>
      </c>
      <c r="B73" s="24"/>
      <c r="C73" s="24"/>
      <c r="D73" s="24"/>
      <c r="E73" s="24"/>
      <c r="F73" s="24"/>
      <c r="G73" s="24"/>
      <c r="H73" s="24"/>
      <c r="I73" s="25"/>
      <c r="J73" s="24"/>
    </row>
    <row r="74" spans="1:10" x14ac:dyDescent="0.25">
      <c r="A74" s="28">
        <v>71</v>
      </c>
      <c r="B74" s="24"/>
      <c r="C74" s="24"/>
      <c r="D74" s="24"/>
      <c r="E74" s="24"/>
      <c r="F74" s="24"/>
      <c r="G74" s="24"/>
      <c r="H74" s="24"/>
      <c r="I74" s="25"/>
      <c r="J74" s="24"/>
    </row>
    <row r="75" spans="1:10" x14ac:dyDescent="0.25">
      <c r="A75" s="28">
        <v>72</v>
      </c>
      <c r="B75" s="24"/>
      <c r="C75" s="24"/>
      <c r="D75" s="24"/>
      <c r="E75" s="24"/>
      <c r="F75" s="24"/>
      <c r="G75" s="24"/>
      <c r="H75" s="24"/>
      <c r="I75" s="25"/>
      <c r="J75" s="24"/>
    </row>
    <row r="76" spans="1:10" x14ac:dyDescent="0.25">
      <c r="A76" s="28">
        <v>73</v>
      </c>
      <c r="B76" s="24"/>
      <c r="C76" s="24"/>
      <c r="D76" s="24"/>
      <c r="E76" s="24"/>
      <c r="F76" s="24"/>
      <c r="G76" s="24"/>
      <c r="H76" s="24"/>
      <c r="I76" s="25"/>
      <c r="J76" s="24"/>
    </row>
    <row r="77" spans="1:10" x14ac:dyDescent="0.25">
      <c r="A77" s="28">
        <v>74</v>
      </c>
      <c r="B77" s="24"/>
      <c r="C77" s="24"/>
      <c r="D77" s="24"/>
      <c r="E77" s="24"/>
      <c r="F77" s="24"/>
      <c r="G77" s="24"/>
      <c r="H77" s="24"/>
      <c r="I77" s="25"/>
      <c r="J77" s="24"/>
    </row>
    <row r="78" spans="1:10" x14ac:dyDescent="0.25">
      <c r="A78" s="28">
        <v>75</v>
      </c>
      <c r="B78" s="24"/>
      <c r="C78" s="24"/>
      <c r="D78" s="24"/>
      <c r="E78" s="24"/>
      <c r="F78" s="24"/>
      <c r="G78" s="24"/>
      <c r="H78" s="24"/>
      <c r="I78" s="25"/>
      <c r="J78" s="24"/>
    </row>
    <row r="79" spans="1:10" x14ac:dyDescent="0.25">
      <c r="A79" s="28">
        <v>76</v>
      </c>
      <c r="B79" s="24"/>
      <c r="C79" s="24"/>
      <c r="D79" s="24"/>
      <c r="E79" s="24"/>
      <c r="F79" s="24"/>
      <c r="G79" s="24"/>
      <c r="H79" s="24"/>
      <c r="I79" s="25"/>
      <c r="J79" s="24"/>
    </row>
    <row r="80" spans="1:10" x14ac:dyDescent="0.25">
      <c r="A80" s="28">
        <v>77</v>
      </c>
      <c r="B80" s="24"/>
      <c r="C80" s="24"/>
      <c r="D80" s="24"/>
      <c r="E80" s="24"/>
      <c r="F80" s="24"/>
      <c r="G80" s="24"/>
      <c r="H80" s="24"/>
      <c r="I80" s="25"/>
      <c r="J80" s="24"/>
    </row>
    <row r="81" spans="1:10" x14ac:dyDescent="0.25">
      <c r="A81" s="28">
        <v>78</v>
      </c>
      <c r="B81" s="24"/>
      <c r="C81" s="24"/>
      <c r="D81" s="24"/>
      <c r="E81" s="24"/>
      <c r="F81" s="24"/>
      <c r="G81" s="24"/>
      <c r="H81" s="24"/>
      <c r="I81" s="25"/>
      <c r="J81" s="24"/>
    </row>
    <row r="82" spans="1:10" x14ac:dyDescent="0.25">
      <c r="A82" s="28">
        <v>79</v>
      </c>
      <c r="B82" s="24"/>
      <c r="C82" s="24"/>
      <c r="D82" s="24"/>
      <c r="E82" s="24"/>
      <c r="F82" s="24"/>
      <c r="G82" s="24"/>
      <c r="H82" s="24"/>
      <c r="I82" s="25"/>
      <c r="J82" s="24"/>
    </row>
    <row r="83" spans="1:10" x14ac:dyDescent="0.25">
      <c r="A83" s="28">
        <v>80</v>
      </c>
      <c r="B83" s="24"/>
      <c r="C83" s="24"/>
      <c r="D83" s="24"/>
      <c r="E83" s="24"/>
      <c r="F83" s="24"/>
      <c r="G83" s="24"/>
      <c r="H83" s="24"/>
      <c r="I83" s="25"/>
      <c r="J83" s="24"/>
    </row>
    <row r="84" spans="1:10" x14ac:dyDescent="0.25">
      <c r="A84" s="28">
        <v>81</v>
      </c>
      <c r="B84" s="24"/>
      <c r="C84" s="24"/>
      <c r="D84" s="24"/>
      <c r="E84" s="24"/>
      <c r="F84" s="24"/>
      <c r="G84" s="24"/>
      <c r="H84" s="24"/>
      <c r="I84" s="25"/>
      <c r="J84" s="24"/>
    </row>
    <row r="85" spans="1:10" x14ac:dyDescent="0.25">
      <c r="A85" s="28">
        <v>82</v>
      </c>
      <c r="B85" s="24"/>
      <c r="C85" s="24"/>
      <c r="D85" s="24"/>
      <c r="E85" s="24"/>
      <c r="F85" s="24"/>
      <c r="G85" s="24"/>
      <c r="H85" s="24"/>
      <c r="I85" s="25"/>
      <c r="J85" s="24"/>
    </row>
    <row r="86" spans="1:10" x14ac:dyDescent="0.25">
      <c r="A86" s="28">
        <v>83</v>
      </c>
      <c r="B86" s="24"/>
      <c r="C86" s="24"/>
      <c r="D86" s="24"/>
      <c r="E86" s="24"/>
      <c r="F86" s="24"/>
      <c r="G86" s="24"/>
      <c r="H86" s="24"/>
      <c r="I86" s="25"/>
      <c r="J86" s="24"/>
    </row>
    <row r="87" spans="1:10" x14ac:dyDescent="0.25">
      <c r="A87" s="28">
        <v>84</v>
      </c>
      <c r="B87" s="24"/>
      <c r="C87" s="24"/>
      <c r="D87" s="24"/>
      <c r="E87" s="24"/>
      <c r="F87" s="24"/>
      <c r="G87" s="24"/>
      <c r="H87" s="24"/>
      <c r="I87" s="25"/>
      <c r="J87" s="24"/>
    </row>
    <row r="88" spans="1:10" x14ac:dyDescent="0.25">
      <c r="A88" s="28">
        <v>85</v>
      </c>
      <c r="B88" s="24"/>
      <c r="C88" s="24"/>
      <c r="D88" s="24"/>
      <c r="E88" s="24"/>
      <c r="F88" s="24"/>
      <c r="G88" s="24"/>
      <c r="H88" s="24"/>
      <c r="I88" s="25"/>
      <c r="J88" s="24"/>
    </row>
    <row r="89" spans="1:10" x14ac:dyDescent="0.25">
      <c r="A89" s="28">
        <v>86</v>
      </c>
      <c r="B89" s="24"/>
      <c r="C89" s="24"/>
      <c r="D89" s="24"/>
      <c r="E89" s="24"/>
      <c r="F89" s="24"/>
      <c r="G89" s="24"/>
      <c r="H89" s="24"/>
      <c r="I89" s="25"/>
      <c r="J89" s="24"/>
    </row>
    <row r="90" spans="1:10" x14ac:dyDescent="0.25">
      <c r="A90" s="28">
        <v>87</v>
      </c>
      <c r="B90" s="24"/>
      <c r="C90" s="24"/>
      <c r="D90" s="24"/>
      <c r="E90" s="24"/>
      <c r="F90" s="24"/>
      <c r="G90" s="24"/>
      <c r="H90" s="24"/>
      <c r="I90" s="25"/>
      <c r="J90" s="24"/>
    </row>
    <row r="91" spans="1:10" x14ac:dyDescent="0.25">
      <c r="A91" s="28">
        <v>88</v>
      </c>
      <c r="B91" s="24"/>
      <c r="C91" s="24"/>
      <c r="D91" s="24"/>
      <c r="E91" s="24"/>
      <c r="F91" s="24"/>
      <c r="G91" s="24"/>
      <c r="H91" s="24"/>
      <c r="I91" s="25"/>
      <c r="J91" s="24"/>
    </row>
    <row r="92" spans="1:10" x14ac:dyDescent="0.25">
      <c r="A92" s="28">
        <v>89</v>
      </c>
      <c r="B92" s="24"/>
      <c r="C92" s="24"/>
      <c r="D92" s="24"/>
      <c r="E92" s="24"/>
      <c r="F92" s="24"/>
      <c r="G92" s="24"/>
      <c r="H92" s="24"/>
      <c r="I92" s="25"/>
      <c r="J92" s="24"/>
    </row>
    <row r="93" spans="1:10" x14ac:dyDescent="0.25">
      <c r="A93" s="28">
        <v>90</v>
      </c>
      <c r="B93" s="24"/>
      <c r="C93" s="24"/>
      <c r="D93" s="24"/>
      <c r="E93" s="24"/>
      <c r="F93" s="24"/>
      <c r="G93" s="24"/>
      <c r="H93" s="24"/>
      <c r="I93" s="25"/>
      <c r="J93" s="24"/>
    </row>
    <row r="94" spans="1:10" x14ac:dyDescent="0.25">
      <c r="A94" s="28">
        <v>91</v>
      </c>
      <c r="B94" s="24"/>
      <c r="C94" s="24"/>
      <c r="D94" s="24"/>
      <c r="E94" s="24"/>
      <c r="F94" s="24"/>
      <c r="G94" s="24"/>
      <c r="H94" s="24"/>
      <c r="I94" s="25"/>
      <c r="J94" s="24"/>
    </row>
    <row r="95" spans="1:10" x14ac:dyDescent="0.25">
      <c r="A95" s="28">
        <v>92</v>
      </c>
      <c r="B95" s="24"/>
      <c r="C95" s="24"/>
      <c r="D95" s="24"/>
      <c r="E95" s="24"/>
      <c r="F95" s="24"/>
      <c r="G95" s="24"/>
      <c r="H95" s="24"/>
      <c r="I95" s="25"/>
      <c r="J95" s="24"/>
    </row>
    <row r="96" spans="1:10" x14ac:dyDescent="0.25">
      <c r="A96" s="28">
        <v>93</v>
      </c>
      <c r="B96" s="24"/>
      <c r="C96" s="24"/>
      <c r="D96" s="24"/>
      <c r="E96" s="24"/>
      <c r="F96" s="24"/>
      <c r="G96" s="24"/>
      <c r="H96" s="24"/>
      <c r="I96" s="25"/>
      <c r="J96" s="24"/>
    </row>
    <row r="97" spans="1:10" x14ac:dyDescent="0.25">
      <c r="A97" s="28">
        <v>94</v>
      </c>
      <c r="B97" s="24"/>
      <c r="C97" s="24"/>
      <c r="D97" s="24"/>
      <c r="E97" s="24"/>
      <c r="F97" s="24"/>
      <c r="G97" s="24"/>
      <c r="H97" s="24"/>
      <c r="I97" s="25"/>
      <c r="J97" s="24"/>
    </row>
    <row r="98" spans="1:10" x14ac:dyDescent="0.25">
      <c r="A98" s="28">
        <v>95</v>
      </c>
      <c r="B98" s="24"/>
      <c r="C98" s="24"/>
      <c r="D98" s="24"/>
      <c r="E98" s="24"/>
      <c r="F98" s="24"/>
      <c r="G98" s="24"/>
      <c r="H98" s="24"/>
      <c r="I98" s="25"/>
      <c r="J98" s="24"/>
    </row>
    <row r="99" spans="1:10" x14ac:dyDescent="0.25">
      <c r="A99" s="28">
        <v>96</v>
      </c>
      <c r="B99" s="24"/>
      <c r="C99" s="24"/>
      <c r="D99" s="24"/>
      <c r="E99" s="24"/>
      <c r="F99" s="24"/>
      <c r="G99" s="24"/>
      <c r="H99" s="24"/>
      <c r="I99" s="25"/>
      <c r="J99" s="24"/>
    </row>
    <row r="100" spans="1:10" x14ac:dyDescent="0.25">
      <c r="A100" s="28">
        <v>97</v>
      </c>
      <c r="B100" s="24"/>
      <c r="C100" s="24"/>
      <c r="D100" s="24"/>
      <c r="E100" s="24"/>
      <c r="F100" s="24"/>
      <c r="G100" s="24"/>
      <c r="H100" s="24"/>
      <c r="I100" s="25"/>
      <c r="J100" s="24"/>
    </row>
    <row r="101" spans="1:10" x14ac:dyDescent="0.25">
      <c r="A101" s="28">
        <v>98</v>
      </c>
      <c r="B101" s="24"/>
      <c r="C101" s="24"/>
      <c r="D101" s="24"/>
      <c r="E101" s="24"/>
      <c r="F101" s="24"/>
      <c r="G101" s="24"/>
      <c r="H101" s="24"/>
      <c r="I101" s="25"/>
      <c r="J101" s="24"/>
    </row>
    <row r="102" spans="1:10" x14ac:dyDescent="0.25">
      <c r="A102" s="28">
        <v>99</v>
      </c>
      <c r="B102" s="24"/>
      <c r="C102" s="24"/>
      <c r="D102" s="24"/>
      <c r="E102" s="24"/>
      <c r="F102" s="24"/>
      <c r="G102" s="24"/>
      <c r="H102" s="24"/>
      <c r="I102" s="25"/>
      <c r="J102" s="24"/>
    </row>
    <row r="103" spans="1:10" x14ac:dyDescent="0.25">
      <c r="A103" s="28">
        <v>100</v>
      </c>
      <c r="B103" s="24"/>
      <c r="C103" s="24"/>
      <c r="D103" s="24"/>
      <c r="E103" s="24"/>
      <c r="F103" s="24"/>
      <c r="G103" s="24"/>
      <c r="H103" s="24"/>
      <c r="I103" s="25"/>
      <c r="J103" s="24"/>
    </row>
    <row r="104" spans="1:10" x14ac:dyDescent="0.25">
      <c r="A104" s="28">
        <v>101</v>
      </c>
      <c r="B104" s="24"/>
      <c r="C104" s="24"/>
      <c r="D104" s="24"/>
      <c r="E104" s="24"/>
      <c r="F104" s="24"/>
      <c r="G104" s="24"/>
      <c r="H104" s="24"/>
      <c r="I104" s="25"/>
      <c r="J104" s="24"/>
    </row>
  </sheetData>
  <mergeCells count="2">
    <mergeCell ref="L4:AE4"/>
    <mergeCell ref="L16:AE16"/>
  </mergeCells>
  <printOptions horizontalCentered="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4"/>
  <sheetViews>
    <sheetView showGridLines="0" tabSelected="1" workbookViewId="0">
      <selection activeCell="L31" sqref="L31"/>
    </sheetView>
  </sheetViews>
  <sheetFormatPr defaultRowHeight="15.75" x14ac:dyDescent="0.25"/>
  <cols>
    <col min="1" max="1" width="7.875" style="2" bestFit="1" customWidth="1"/>
    <col min="2" max="3" width="10" style="3" bestFit="1" customWidth="1"/>
    <col min="4" max="4" width="19" style="3" bestFit="1" customWidth="1"/>
    <col min="5" max="5" width="8.375" style="3" bestFit="1" customWidth="1"/>
    <col min="6" max="6" width="5.375" style="3" bestFit="1" customWidth="1"/>
    <col min="7" max="7" width="5.875" style="3" bestFit="1" customWidth="1"/>
    <col min="8" max="8" width="11.875" style="3" bestFit="1" customWidth="1"/>
    <col min="9" max="9" width="11.875" style="4" customWidth="1"/>
    <col min="10" max="10" width="12.125" style="3" bestFit="1" customWidth="1"/>
    <col min="11" max="11" width="3.75" style="5" customWidth="1"/>
    <col min="12" max="31" width="3.625" style="5" customWidth="1"/>
    <col min="32" max="32" width="3" style="5" customWidth="1"/>
    <col min="33" max="16384" width="9" style="5"/>
  </cols>
  <sheetData>
    <row r="1" spans="1:31" s="45" customFormat="1" x14ac:dyDescent="0.25">
      <c r="A1" s="42"/>
      <c r="B1" s="43" t="str">
        <f>VLOOKUP(MAX($A$3:$A$147),$A$3:$H$147,2)</f>
        <v>Collins</v>
      </c>
      <c r="C1" s="43" t="str">
        <f>VLOOKUP(MAX($A$3:$A$147),$A$3:$H$147,3)</f>
        <v>Carlton</v>
      </c>
      <c r="D1" s="43" t="str">
        <f>VLOOKUP(MAX($A$3:$A$147),$A$3:$H$147,4)</f>
        <v>100 Peachtree Street</v>
      </c>
      <c r="E1" s="43" t="str">
        <f>VLOOKUP(MAX($A$3:$A$147),$A$3:$H$147,5)</f>
        <v>Norcross</v>
      </c>
      <c r="F1" s="43" t="str">
        <f>VLOOKUP(MAX($A$3:$A$147),$A$3:$H$147,6)</f>
        <v xml:space="preserve">GA </v>
      </c>
      <c r="G1" s="43">
        <f>VLOOKUP(MAX($A$3:$A$147),$A$3:$H$147,7)</f>
        <v>30092</v>
      </c>
      <c r="H1" s="43" t="str">
        <f>VLOOKUP(MAX($A$3:$A$147),$A$3:$H$147,8)</f>
        <v>770.842.5902</v>
      </c>
      <c r="I1" s="43" t="str">
        <f>VLOOKUP(MAX($A$3:$A$147),$A$3:$J$147,9)</f>
        <v>Plan A</v>
      </c>
      <c r="J1" s="44">
        <f>VLOOKUP(MAX($A$3:$A$147),$A$3:$J$147,10)</f>
        <v>124533.45</v>
      </c>
    </row>
    <row r="2" spans="1:31" ht="16.5" thickBot="1" x14ac:dyDescent="0.3"/>
    <row r="3" spans="1:31" x14ac:dyDescent="0.25">
      <c r="A3" s="34" t="s">
        <v>21</v>
      </c>
      <c r="B3" s="35" t="s">
        <v>0</v>
      </c>
      <c r="C3" s="35" t="s">
        <v>1</v>
      </c>
      <c r="D3" s="35" t="s">
        <v>2</v>
      </c>
      <c r="E3" s="34" t="s">
        <v>3</v>
      </c>
      <c r="F3" s="34" t="s">
        <v>4</v>
      </c>
      <c r="G3" s="34" t="s">
        <v>5</v>
      </c>
      <c r="H3" s="34" t="s">
        <v>6</v>
      </c>
      <c r="I3" s="34" t="s">
        <v>30</v>
      </c>
      <c r="J3" s="34" t="s">
        <v>34</v>
      </c>
      <c r="L3" s="6"/>
      <c r="M3" s="7"/>
      <c r="N3" s="7"/>
      <c r="O3" s="7"/>
      <c r="P3" s="7"/>
      <c r="Q3" s="7"/>
      <c r="R3" s="7"/>
      <c r="S3" s="7"/>
      <c r="T3" s="7"/>
      <c r="U3" s="7"/>
      <c r="V3" s="7"/>
      <c r="W3" s="7"/>
      <c r="X3" s="7"/>
      <c r="Y3" s="7"/>
      <c r="Z3" s="7"/>
      <c r="AA3" s="7"/>
      <c r="AB3" s="7"/>
      <c r="AC3" s="7"/>
      <c r="AD3" s="7"/>
      <c r="AE3" s="8"/>
    </row>
    <row r="4" spans="1:31" x14ac:dyDescent="0.25">
      <c r="A4" s="28">
        <v>1</v>
      </c>
      <c r="B4" s="29" t="s">
        <v>40</v>
      </c>
      <c r="C4" s="30" t="s">
        <v>39</v>
      </c>
      <c r="D4" s="30" t="s">
        <v>9</v>
      </c>
      <c r="E4" s="30" t="s">
        <v>10</v>
      </c>
      <c r="F4" s="31" t="s">
        <v>11</v>
      </c>
      <c r="G4" s="31">
        <v>30062</v>
      </c>
      <c r="H4" s="29" t="s">
        <v>12</v>
      </c>
      <c r="I4" s="32" t="s">
        <v>31</v>
      </c>
      <c r="J4" s="33">
        <v>157665</v>
      </c>
      <c r="L4" s="36" t="s">
        <v>45</v>
      </c>
      <c r="M4" s="37"/>
      <c r="N4" s="37"/>
      <c r="O4" s="37"/>
      <c r="P4" s="37"/>
      <c r="Q4" s="37"/>
      <c r="R4" s="37"/>
      <c r="S4" s="37"/>
      <c r="T4" s="37"/>
      <c r="U4" s="37"/>
      <c r="V4" s="37"/>
      <c r="W4" s="37"/>
      <c r="X4" s="37"/>
      <c r="Y4" s="37"/>
      <c r="Z4" s="37"/>
      <c r="AA4" s="37"/>
      <c r="AB4" s="37"/>
      <c r="AC4" s="37"/>
      <c r="AD4" s="37"/>
      <c r="AE4" s="38"/>
    </row>
    <row r="5" spans="1:31" x14ac:dyDescent="0.25">
      <c r="A5" s="28">
        <f>IF(ISBLANK(B5)=TRUE,"",1+A4)</f>
        <v>2</v>
      </c>
      <c r="B5" s="24" t="s">
        <v>41</v>
      </c>
      <c r="C5" s="24" t="s">
        <v>14</v>
      </c>
      <c r="D5" s="24" t="s">
        <v>23</v>
      </c>
      <c r="E5" s="24" t="s">
        <v>10</v>
      </c>
      <c r="F5" s="25" t="s">
        <v>11</v>
      </c>
      <c r="G5" s="25">
        <v>30063</v>
      </c>
      <c r="H5" s="23" t="s">
        <v>25</v>
      </c>
      <c r="I5" s="26" t="s">
        <v>32</v>
      </c>
      <c r="J5" s="27">
        <v>156340</v>
      </c>
      <c r="L5" s="9"/>
      <c r="M5" s="10"/>
      <c r="N5" s="10"/>
      <c r="O5" s="10"/>
      <c r="P5" s="10"/>
      <c r="Q5" s="10"/>
      <c r="R5" s="10"/>
      <c r="S5" s="10"/>
      <c r="T5" s="10"/>
      <c r="U5" s="10"/>
      <c r="V5" s="10"/>
      <c r="W5" s="10"/>
      <c r="X5" s="10"/>
      <c r="Y5" s="10"/>
      <c r="Z5" s="10"/>
      <c r="AA5" s="10"/>
      <c r="AB5" s="10"/>
      <c r="AC5" s="10"/>
      <c r="AD5" s="10"/>
      <c r="AE5" s="11"/>
    </row>
    <row r="6" spans="1:31" x14ac:dyDescent="0.25">
      <c r="A6" s="28">
        <f t="shared" ref="A6:A69" si="0">IF(ISBLANK(B6)=TRUE,"",1+A5)</f>
        <v>3</v>
      </c>
      <c r="B6" s="24" t="s">
        <v>42</v>
      </c>
      <c r="C6" s="23" t="s">
        <v>15</v>
      </c>
      <c r="D6" s="24" t="s">
        <v>22</v>
      </c>
      <c r="E6" s="24" t="s">
        <v>10</v>
      </c>
      <c r="F6" s="25" t="s">
        <v>11</v>
      </c>
      <c r="G6" s="25">
        <v>30064</v>
      </c>
      <c r="H6" s="23" t="s">
        <v>26</v>
      </c>
      <c r="I6" s="26" t="s">
        <v>33</v>
      </c>
      <c r="J6" s="27">
        <v>81480</v>
      </c>
      <c r="L6" s="9"/>
      <c r="M6" s="12" t="s">
        <v>0</v>
      </c>
      <c r="N6" s="10"/>
      <c r="O6" s="10"/>
      <c r="P6" s="13" t="str">
        <f>B1</f>
        <v>Collins</v>
      </c>
      <c r="Q6" s="14"/>
      <c r="R6" s="14"/>
      <c r="S6" s="14"/>
      <c r="T6" s="14"/>
      <c r="U6" s="15"/>
      <c r="V6" s="10"/>
      <c r="W6" s="16" t="s">
        <v>3</v>
      </c>
      <c r="X6" s="10"/>
      <c r="Y6" s="13" t="str">
        <f>E1</f>
        <v>Norcross</v>
      </c>
      <c r="Z6" s="14"/>
      <c r="AA6" s="14"/>
      <c r="AB6" s="14"/>
      <c r="AC6" s="14"/>
      <c r="AD6" s="15"/>
      <c r="AE6" s="11"/>
    </row>
    <row r="7" spans="1:31" x14ac:dyDescent="0.25">
      <c r="A7" s="28">
        <f t="shared" si="0"/>
        <v>4</v>
      </c>
      <c r="B7" s="24" t="s">
        <v>16</v>
      </c>
      <c r="C7" s="23" t="s">
        <v>43</v>
      </c>
      <c r="D7" s="24" t="s">
        <v>24</v>
      </c>
      <c r="E7" s="24" t="s">
        <v>10</v>
      </c>
      <c r="F7" s="25" t="s">
        <v>11</v>
      </c>
      <c r="G7" s="25">
        <v>30065</v>
      </c>
      <c r="H7" s="23" t="s">
        <v>27</v>
      </c>
      <c r="I7" s="26" t="s">
        <v>31</v>
      </c>
      <c r="J7" s="27">
        <v>202578</v>
      </c>
      <c r="L7" s="9"/>
      <c r="M7" s="10"/>
      <c r="N7" s="10"/>
      <c r="O7" s="10"/>
      <c r="P7" s="10"/>
      <c r="Q7" s="10"/>
      <c r="R7" s="10"/>
      <c r="S7" s="10"/>
      <c r="T7" s="10"/>
      <c r="U7" s="10"/>
      <c r="V7" s="10"/>
      <c r="W7" s="10"/>
      <c r="X7" s="10"/>
      <c r="Y7" s="10"/>
      <c r="Z7" s="10"/>
      <c r="AA7" s="10"/>
      <c r="AB7" s="10"/>
      <c r="AC7" s="10"/>
      <c r="AD7" s="10"/>
      <c r="AE7" s="11"/>
    </row>
    <row r="8" spans="1:31" x14ac:dyDescent="0.25">
      <c r="A8" s="28">
        <f t="shared" si="0"/>
        <v>5</v>
      </c>
      <c r="B8" s="23" t="s">
        <v>17</v>
      </c>
      <c r="C8" s="24" t="s">
        <v>44</v>
      </c>
      <c r="D8" s="24" t="s">
        <v>13</v>
      </c>
      <c r="E8" s="24" t="s">
        <v>10</v>
      </c>
      <c r="F8" s="25" t="s">
        <v>11</v>
      </c>
      <c r="G8" s="25">
        <v>30066</v>
      </c>
      <c r="H8" s="23" t="s">
        <v>28</v>
      </c>
      <c r="I8" s="26" t="s">
        <v>32</v>
      </c>
      <c r="J8" s="27">
        <v>177209</v>
      </c>
      <c r="L8" s="9"/>
      <c r="M8" s="12" t="s">
        <v>1</v>
      </c>
      <c r="N8" s="10"/>
      <c r="O8" s="10"/>
      <c r="P8" s="13" t="str">
        <f>C1</f>
        <v>Carlton</v>
      </c>
      <c r="Q8" s="14"/>
      <c r="R8" s="14"/>
      <c r="S8" s="14"/>
      <c r="T8" s="14"/>
      <c r="U8" s="15"/>
      <c r="V8" s="10"/>
      <c r="W8" s="16" t="s">
        <v>4</v>
      </c>
      <c r="X8" s="10"/>
      <c r="Y8" s="13" t="str">
        <f>F1</f>
        <v xml:space="preserve">GA </v>
      </c>
      <c r="Z8" s="14"/>
      <c r="AA8" s="14"/>
      <c r="AB8" s="14"/>
      <c r="AC8" s="14"/>
      <c r="AD8" s="15"/>
      <c r="AE8" s="11"/>
    </row>
    <row r="9" spans="1:31" x14ac:dyDescent="0.25">
      <c r="A9" s="28">
        <f t="shared" si="0"/>
        <v>6</v>
      </c>
      <c r="B9" s="24" t="s">
        <v>18</v>
      </c>
      <c r="C9" s="24" t="s">
        <v>19</v>
      </c>
      <c r="D9" s="24" t="s">
        <v>47</v>
      </c>
      <c r="E9" s="24" t="s">
        <v>20</v>
      </c>
      <c r="F9" s="25" t="s">
        <v>11</v>
      </c>
      <c r="G9" s="25">
        <v>30092</v>
      </c>
      <c r="H9" s="23" t="s">
        <v>29</v>
      </c>
      <c r="I9" s="26" t="s">
        <v>33</v>
      </c>
      <c r="J9" s="27">
        <v>212254.23</v>
      </c>
      <c r="L9" s="9"/>
      <c r="M9" s="10"/>
      <c r="N9" s="10"/>
      <c r="O9" s="10"/>
      <c r="P9" s="10"/>
      <c r="Q9" s="10"/>
      <c r="R9" s="10"/>
      <c r="S9" s="10"/>
      <c r="T9" s="10"/>
      <c r="U9" s="10"/>
      <c r="V9" s="10"/>
      <c r="W9" s="10"/>
      <c r="X9" s="10"/>
      <c r="Y9" s="10"/>
      <c r="Z9" s="10"/>
      <c r="AA9" s="10"/>
      <c r="AB9" s="10"/>
      <c r="AC9" s="10"/>
      <c r="AD9" s="10"/>
      <c r="AE9" s="11"/>
    </row>
    <row r="10" spans="1:31" x14ac:dyDescent="0.25">
      <c r="A10" s="28">
        <f t="shared" si="0"/>
        <v>7</v>
      </c>
      <c r="B10" s="24" t="s">
        <v>7</v>
      </c>
      <c r="C10" s="24" t="s">
        <v>8</v>
      </c>
      <c r="D10" s="24" t="s">
        <v>9</v>
      </c>
      <c r="E10" s="24" t="s">
        <v>37</v>
      </c>
      <c r="F10" s="25" t="s">
        <v>38</v>
      </c>
      <c r="G10" s="25">
        <v>30092</v>
      </c>
      <c r="H10" s="23" t="s">
        <v>12</v>
      </c>
      <c r="I10" s="26" t="s">
        <v>31</v>
      </c>
      <c r="J10" s="27">
        <v>124533.45</v>
      </c>
      <c r="L10" s="9"/>
      <c r="M10" s="12" t="s">
        <v>2</v>
      </c>
      <c r="N10" s="10"/>
      <c r="O10" s="10"/>
      <c r="P10" s="13" t="str">
        <f>D1</f>
        <v>100 Peachtree Street</v>
      </c>
      <c r="Q10" s="14"/>
      <c r="R10" s="14"/>
      <c r="S10" s="14"/>
      <c r="T10" s="14"/>
      <c r="U10" s="15"/>
      <c r="V10" s="10"/>
      <c r="W10" s="16" t="s">
        <v>5</v>
      </c>
      <c r="X10" s="10"/>
      <c r="Y10" s="13" t="str">
        <f>TEXT(G1,"#####")</f>
        <v>30092</v>
      </c>
      <c r="Z10" s="14"/>
      <c r="AA10" s="14"/>
      <c r="AB10" s="14"/>
      <c r="AC10" s="14"/>
      <c r="AD10" s="15"/>
      <c r="AE10" s="11"/>
    </row>
    <row r="11" spans="1:31" x14ac:dyDescent="0.25">
      <c r="A11" s="28" t="str">
        <f t="shared" si="0"/>
        <v/>
      </c>
      <c r="B11" s="24"/>
      <c r="C11" s="24"/>
      <c r="D11" s="24"/>
      <c r="E11" s="24"/>
      <c r="F11" s="24"/>
      <c r="G11" s="24"/>
      <c r="H11" s="24"/>
      <c r="I11" s="25"/>
      <c r="J11" s="24"/>
      <c r="L11" s="9"/>
      <c r="M11" s="10"/>
      <c r="N11" s="10"/>
      <c r="O11" s="10"/>
      <c r="P11" s="10"/>
      <c r="Q11" s="10"/>
      <c r="R11" s="10"/>
      <c r="S11" s="10"/>
      <c r="T11" s="10"/>
      <c r="U11" s="10"/>
      <c r="V11" s="10"/>
      <c r="W11" s="10"/>
      <c r="X11" s="10"/>
      <c r="Y11" s="10"/>
      <c r="Z11" s="10"/>
      <c r="AA11" s="10"/>
      <c r="AB11" s="10"/>
      <c r="AC11" s="10"/>
      <c r="AD11" s="10"/>
      <c r="AE11" s="11"/>
    </row>
    <row r="12" spans="1:31" x14ac:dyDescent="0.25">
      <c r="A12" s="28" t="str">
        <f t="shared" si="0"/>
        <v/>
      </c>
      <c r="B12" s="24"/>
      <c r="C12" s="24"/>
      <c r="D12" s="24"/>
      <c r="E12" s="24"/>
      <c r="F12" s="24"/>
      <c r="G12" s="24"/>
      <c r="H12" s="24"/>
      <c r="I12" s="25"/>
      <c r="J12" s="24"/>
      <c r="L12" s="9"/>
      <c r="M12" s="16" t="s">
        <v>6</v>
      </c>
      <c r="N12" s="10"/>
      <c r="O12" s="10"/>
      <c r="P12" s="13" t="str">
        <f>H1</f>
        <v>770.842.5902</v>
      </c>
      <c r="Q12" s="14"/>
      <c r="R12" s="14"/>
      <c r="S12" s="14"/>
      <c r="T12" s="14"/>
      <c r="U12" s="15"/>
      <c r="V12" s="10"/>
      <c r="W12" s="17" t="s">
        <v>35</v>
      </c>
      <c r="X12" s="10"/>
      <c r="Y12" s="13" t="str">
        <f>TEXT(I1,"#####")</f>
        <v>Plan A</v>
      </c>
      <c r="Z12" s="14"/>
      <c r="AA12" s="14"/>
      <c r="AB12" s="14"/>
      <c r="AC12" s="14"/>
      <c r="AD12" s="15"/>
      <c r="AE12" s="11"/>
    </row>
    <row r="13" spans="1:31" x14ac:dyDescent="0.25">
      <c r="A13" s="28" t="str">
        <f t="shared" si="0"/>
        <v/>
      </c>
      <c r="B13" s="24"/>
      <c r="C13" s="24"/>
      <c r="D13" s="24"/>
      <c r="E13" s="24"/>
      <c r="F13" s="24"/>
      <c r="G13" s="24"/>
      <c r="H13" s="24"/>
      <c r="I13" s="25"/>
      <c r="J13" s="24"/>
      <c r="L13" s="9"/>
      <c r="M13" s="10"/>
      <c r="N13" s="10"/>
      <c r="O13" s="10"/>
      <c r="P13" s="10"/>
      <c r="Q13" s="10"/>
      <c r="R13" s="10"/>
      <c r="S13" s="10"/>
      <c r="T13" s="10"/>
      <c r="U13" s="10"/>
      <c r="V13" s="10"/>
      <c r="W13" s="10"/>
      <c r="X13" s="10"/>
      <c r="Y13" s="10"/>
      <c r="Z13" s="10"/>
      <c r="AA13" s="10"/>
      <c r="AB13" s="10"/>
      <c r="AC13" s="10"/>
      <c r="AD13" s="10"/>
      <c r="AE13" s="11"/>
    </row>
    <row r="14" spans="1:31" x14ac:dyDescent="0.25">
      <c r="A14" s="28" t="str">
        <f t="shared" si="0"/>
        <v/>
      </c>
      <c r="B14" s="24"/>
      <c r="C14" s="24"/>
      <c r="D14" s="24"/>
      <c r="E14" s="24"/>
      <c r="F14" s="24"/>
      <c r="G14" s="24"/>
      <c r="H14" s="24"/>
      <c r="I14" s="25"/>
      <c r="J14" s="24"/>
      <c r="L14" s="9"/>
      <c r="M14" s="16" t="s">
        <v>36</v>
      </c>
      <c r="N14" s="10"/>
      <c r="O14" s="10"/>
      <c r="P14" s="10"/>
      <c r="Q14" s="10"/>
      <c r="R14" s="10"/>
      <c r="S14" s="10"/>
      <c r="T14" s="10"/>
      <c r="U14" s="10"/>
      <c r="V14" s="10"/>
      <c r="W14" s="10"/>
      <c r="X14" s="10"/>
      <c r="Y14" s="13" t="str">
        <f>TEXT(J1,"$#,###.##")</f>
        <v>$124,533.45</v>
      </c>
      <c r="Z14" s="14"/>
      <c r="AA14" s="14"/>
      <c r="AB14" s="14"/>
      <c r="AC14" s="14"/>
      <c r="AD14" s="15"/>
      <c r="AE14" s="11"/>
    </row>
    <row r="15" spans="1:31" x14ac:dyDescent="0.25">
      <c r="A15" s="28" t="str">
        <f t="shared" si="0"/>
        <v/>
      </c>
      <c r="B15" s="24"/>
      <c r="C15" s="24"/>
      <c r="D15" s="24"/>
      <c r="E15" s="24"/>
      <c r="F15" s="24"/>
      <c r="G15" s="24"/>
      <c r="H15" s="24"/>
      <c r="I15" s="25"/>
      <c r="J15" s="24"/>
      <c r="L15" s="9"/>
      <c r="M15" s="10"/>
      <c r="N15" s="10"/>
      <c r="O15" s="10"/>
      <c r="P15" s="10"/>
      <c r="Q15" s="10"/>
      <c r="R15" s="10"/>
      <c r="S15" s="10"/>
      <c r="T15" s="10"/>
      <c r="U15" s="10"/>
      <c r="V15" s="10"/>
      <c r="W15" s="10"/>
      <c r="X15" s="10"/>
      <c r="Y15" s="10"/>
      <c r="Z15" s="10"/>
      <c r="AA15" s="10"/>
      <c r="AB15" s="10"/>
      <c r="AC15" s="10"/>
      <c r="AD15" s="10"/>
      <c r="AE15" s="11"/>
    </row>
    <row r="16" spans="1:31" x14ac:dyDescent="0.25">
      <c r="A16" s="28" t="str">
        <f t="shared" si="0"/>
        <v/>
      </c>
      <c r="B16" s="24"/>
      <c r="C16" s="24"/>
      <c r="D16" s="24"/>
      <c r="E16" s="24"/>
      <c r="F16" s="24"/>
      <c r="G16" s="24"/>
      <c r="H16" s="24"/>
      <c r="I16" s="25"/>
      <c r="J16" s="24"/>
      <c r="L16" s="39" t="s">
        <v>46</v>
      </c>
      <c r="M16" s="40"/>
      <c r="N16" s="40"/>
      <c r="O16" s="40"/>
      <c r="P16" s="40"/>
      <c r="Q16" s="40"/>
      <c r="R16" s="40"/>
      <c r="S16" s="40"/>
      <c r="T16" s="40"/>
      <c r="U16" s="40"/>
      <c r="V16" s="40"/>
      <c r="W16" s="40"/>
      <c r="X16" s="40"/>
      <c r="Y16" s="40"/>
      <c r="Z16" s="40"/>
      <c r="AA16" s="40"/>
      <c r="AB16" s="40"/>
      <c r="AC16" s="40"/>
      <c r="AD16" s="40"/>
      <c r="AE16" s="41"/>
    </row>
    <row r="17" spans="1:31" ht="16.5" thickBot="1" x14ac:dyDescent="0.3">
      <c r="A17" s="28" t="str">
        <f t="shared" si="0"/>
        <v/>
      </c>
      <c r="B17" s="24"/>
      <c r="C17" s="24"/>
      <c r="D17" s="24"/>
      <c r="E17" s="24"/>
      <c r="F17" s="24"/>
      <c r="G17" s="24"/>
      <c r="H17" s="24"/>
      <c r="I17" s="25"/>
      <c r="J17" s="24"/>
      <c r="L17" s="18"/>
      <c r="M17" s="19"/>
      <c r="N17" s="19"/>
      <c r="O17" s="19"/>
      <c r="P17" s="19"/>
      <c r="Q17" s="19"/>
      <c r="R17" s="19"/>
      <c r="S17" s="19"/>
      <c r="T17" s="19"/>
      <c r="U17" s="19"/>
      <c r="V17" s="19"/>
      <c r="W17" s="19"/>
      <c r="X17" s="19"/>
      <c r="Y17" s="19"/>
      <c r="Z17" s="19"/>
      <c r="AA17" s="19"/>
      <c r="AB17" s="19"/>
      <c r="AC17" s="19"/>
      <c r="AD17" s="19"/>
      <c r="AE17" s="20"/>
    </row>
    <row r="18" spans="1:31" x14ac:dyDescent="0.25">
      <c r="A18" s="28" t="str">
        <f t="shared" si="0"/>
        <v/>
      </c>
      <c r="B18" s="24"/>
      <c r="C18" s="24"/>
      <c r="D18" s="24"/>
      <c r="E18" s="24"/>
      <c r="F18" s="24"/>
      <c r="G18" s="24"/>
      <c r="H18" s="24"/>
      <c r="I18" s="25"/>
      <c r="J18" s="24"/>
    </row>
    <row r="19" spans="1:31" x14ac:dyDescent="0.25">
      <c r="A19" s="28" t="str">
        <f t="shared" si="0"/>
        <v/>
      </c>
      <c r="B19" s="24"/>
      <c r="C19" s="24"/>
      <c r="D19" s="24"/>
      <c r="E19" s="24"/>
      <c r="F19" s="24"/>
      <c r="G19" s="24"/>
      <c r="H19" s="24"/>
      <c r="I19" s="25"/>
      <c r="J19" s="24"/>
    </row>
    <row r="20" spans="1:31" x14ac:dyDescent="0.25">
      <c r="A20" s="28" t="str">
        <f t="shared" si="0"/>
        <v/>
      </c>
      <c r="B20" s="24"/>
      <c r="C20" s="24"/>
      <c r="D20" s="24"/>
      <c r="E20" s="24"/>
      <c r="F20" s="24"/>
      <c r="G20" s="24"/>
      <c r="H20" s="24"/>
      <c r="I20" s="25"/>
      <c r="J20" s="24"/>
    </row>
    <row r="21" spans="1:31" x14ac:dyDescent="0.25">
      <c r="A21" s="28" t="str">
        <f t="shared" si="0"/>
        <v/>
      </c>
      <c r="B21" s="24"/>
      <c r="C21" s="24"/>
      <c r="D21" s="24"/>
      <c r="E21" s="24"/>
      <c r="F21" s="24"/>
      <c r="G21" s="24"/>
      <c r="H21" s="24"/>
      <c r="I21" s="25"/>
      <c r="J21" s="24"/>
    </row>
    <row r="22" spans="1:31" x14ac:dyDescent="0.25">
      <c r="A22" s="28" t="str">
        <f t="shared" si="0"/>
        <v/>
      </c>
      <c r="B22" s="24"/>
      <c r="C22" s="24"/>
      <c r="D22" s="24"/>
      <c r="E22" s="24"/>
      <c r="F22" s="24"/>
      <c r="G22" s="24"/>
      <c r="H22" s="24"/>
      <c r="I22" s="25"/>
      <c r="J22" s="24"/>
    </row>
    <row r="23" spans="1:31" x14ac:dyDescent="0.25">
      <c r="A23" s="28" t="str">
        <f t="shared" si="0"/>
        <v/>
      </c>
      <c r="B23" s="24"/>
      <c r="C23" s="24"/>
      <c r="D23" s="24"/>
      <c r="E23" s="24"/>
      <c r="F23" s="24"/>
      <c r="G23" s="24"/>
      <c r="H23" s="24"/>
      <c r="I23" s="25"/>
      <c r="J23" s="24"/>
    </row>
    <row r="24" spans="1:31" x14ac:dyDescent="0.25">
      <c r="A24" s="28" t="str">
        <f t="shared" si="0"/>
        <v/>
      </c>
      <c r="B24" s="24"/>
      <c r="C24" s="24"/>
      <c r="D24" s="24"/>
      <c r="E24" s="24"/>
      <c r="F24" s="24"/>
      <c r="G24" s="24"/>
      <c r="H24" s="24"/>
      <c r="I24" s="25"/>
      <c r="J24" s="24"/>
    </row>
    <row r="25" spans="1:31" x14ac:dyDescent="0.25">
      <c r="A25" s="28" t="str">
        <f t="shared" si="0"/>
        <v/>
      </c>
      <c r="B25" s="24"/>
      <c r="C25" s="24"/>
      <c r="D25" s="24"/>
      <c r="E25" s="24"/>
      <c r="F25" s="24"/>
      <c r="G25" s="24"/>
      <c r="H25" s="24"/>
      <c r="I25" s="25"/>
      <c r="J25" s="24"/>
    </row>
    <row r="26" spans="1:31" x14ac:dyDescent="0.25">
      <c r="A26" s="28" t="str">
        <f t="shared" si="0"/>
        <v/>
      </c>
      <c r="B26" s="24"/>
      <c r="C26" s="24"/>
      <c r="D26" s="24"/>
      <c r="E26" s="24"/>
      <c r="F26" s="24"/>
      <c r="G26" s="24"/>
      <c r="H26" s="24"/>
      <c r="I26" s="25"/>
      <c r="J26" s="24"/>
    </row>
    <row r="27" spans="1:31" x14ac:dyDescent="0.25">
      <c r="A27" s="28" t="str">
        <f t="shared" si="0"/>
        <v/>
      </c>
      <c r="B27" s="24"/>
      <c r="C27" s="24"/>
      <c r="D27" s="24"/>
      <c r="E27" s="24"/>
      <c r="F27" s="24"/>
      <c r="G27" s="24"/>
      <c r="H27" s="24"/>
      <c r="I27" s="25"/>
      <c r="J27" s="24"/>
    </row>
    <row r="28" spans="1:31" x14ac:dyDescent="0.25">
      <c r="A28" s="28" t="str">
        <f t="shared" si="0"/>
        <v/>
      </c>
      <c r="B28" s="24"/>
      <c r="C28" s="24"/>
      <c r="D28" s="24"/>
      <c r="E28" s="24"/>
      <c r="F28" s="24"/>
      <c r="G28" s="24"/>
      <c r="H28" s="24"/>
      <c r="I28" s="25"/>
      <c r="J28" s="24"/>
    </row>
    <row r="29" spans="1:31" x14ac:dyDescent="0.25">
      <c r="A29" s="28" t="str">
        <f t="shared" si="0"/>
        <v/>
      </c>
      <c r="B29" s="24"/>
      <c r="C29" s="24"/>
      <c r="D29" s="24"/>
      <c r="E29" s="24"/>
      <c r="F29" s="24"/>
      <c r="G29" s="24"/>
      <c r="H29" s="24"/>
      <c r="I29" s="25"/>
      <c r="J29" s="24"/>
    </row>
    <row r="30" spans="1:31" x14ac:dyDescent="0.25">
      <c r="A30" s="28" t="str">
        <f t="shared" si="0"/>
        <v/>
      </c>
      <c r="B30" s="24"/>
      <c r="C30" s="24"/>
      <c r="D30" s="24"/>
      <c r="E30" s="24"/>
      <c r="F30" s="24"/>
      <c r="G30" s="24"/>
      <c r="H30" s="24"/>
      <c r="I30" s="25"/>
      <c r="J30" s="24"/>
    </row>
    <row r="31" spans="1:31" x14ac:dyDescent="0.25">
      <c r="A31" s="28" t="str">
        <f t="shared" si="0"/>
        <v/>
      </c>
      <c r="B31" s="24"/>
      <c r="C31" s="24"/>
      <c r="D31" s="24"/>
      <c r="E31" s="24"/>
      <c r="F31" s="24"/>
      <c r="G31" s="24"/>
      <c r="H31" s="24"/>
      <c r="I31" s="25"/>
      <c r="J31" s="24"/>
    </row>
    <row r="32" spans="1:31" x14ac:dyDescent="0.25">
      <c r="A32" s="28" t="str">
        <f t="shared" si="0"/>
        <v/>
      </c>
      <c r="B32" s="24"/>
      <c r="C32" s="24"/>
      <c r="D32" s="24"/>
      <c r="E32" s="24"/>
      <c r="F32" s="24"/>
      <c r="G32" s="24"/>
      <c r="H32" s="24"/>
      <c r="I32" s="25"/>
      <c r="J32" s="24"/>
    </row>
    <row r="33" spans="1:10" x14ac:dyDescent="0.25">
      <c r="A33" s="28" t="str">
        <f t="shared" si="0"/>
        <v/>
      </c>
      <c r="B33" s="24"/>
      <c r="C33" s="24"/>
      <c r="D33" s="24"/>
      <c r="E33" s="24"/>
      <c r="F33" s="24"/>
      <c r="G33" s="24"/>
      <c r="H33" s="24"/>
      <c r="I33" s="25"/>
      <c r="J33" s="24"/>
    </row>
    <row r="34" spans="1:10" x14ac:dyDescent="0.25">
      <c r="A34" s="28" t="str">
        <f t="shared" si="0"/>
        <v/>
      </c>
      <c r="B34" s="24"/>
      <c r="C34" s="24"/>
      <c r="D34" s="24"/>
      <c r="E34" s="24"/>
      <c r="F34" s="24"/>
      <c r="G34" s="24"/>
      <c r="H34" s="24"/>
      <c r="I34" s="25"/>
      <c r="J34" s="24"/>
    </row>
    <row r="35" spans="1:10" x14ac:dyDescent="0.25">
      <c r="A35" s="28" t="str">
        <f t="shared" si="0"/>
        <v/>
      </c>
      <c r="B35" s="24"/>
      <c r="C35" s="24"/>
      <c r="D35" s="24"/>
      <c r="E35" s="24"/>
      <c r="F35" s="24"/>
      <c r="G35" s="24"/>
      <c r="H35" s="24"/>
      <c r="I35" s="25"/>
      <c r="J35" s="24"/>
    </row>
    <row r="36" spans="1:10" x14ac:dyDescent="0.25">
      <c r="A36" s="28" t="str">
        <f t="shared" si="0"/>
        <v/>
      </c>
      <c r="B36" s="24"/>
      <c r="C36" s="24"/>
      <c r="D36" s="24"/>
      <c r="E36" s="24"/>
      <c r="F36" s="24"/>
      <c r="G36" s="24"/>
      <c r="H36" s="24"/>
      <c r="I36" s="25"/>
      <c r="J36" s="24"/>
    </row>
    <row r="37" spans="1:10" x14ac:dyDescent="0.25">
      <c r="A37" s="28" t="str">
        <f t="shared" si="0"/>
        <v/>
      </c>
      <c r="B37" s="24"/>
      <c r="C37" s="24"/>
      <c r="D37" s="24"/>
      <c r="E37" s="24"/>
      <c r="F37" s="24"/>
      <c r="G37" s="24"/>
      <c r="H37" s="24"/>
      <c r="I37" s="25"/>
      <c r="J37" s="24"/>
    </row>
    <row r="38" spans="1:10" x14ac:dyDescent="0.25">
      <c r="A38" s="28" t="str">
        <f t="shared" si="0"/>
        <v/>
      </c>
      <c r="B38" s="24"/>
      <c r="C38" s="24"/>
      <c r="D38" s="24"/>
      <c r="E38" s="24"/>
      <c r="F38" s="24"/>
      <c r="G38" s="24"/>
      <c r="H38" s="24"/>
      <c r="I38" s="25"/>
      <c r="J38" s="24"/>
    </row>
    <row r="39" spans="1:10" x14ac:dyDescent="0.25">
      <c r="A39" s="28" t="str">
        <f t="shared" si="0"/>
        <v/>
      </c>
      <c r="B39" s="24"/>
      <c r="C39" s="24"/>
      <c r="D39" s="24"/>
      <c r="E39" s="24"/>
      <c r="F39" s="24"/>
      <c r="G39" s="24"/>
      <c r="H39" s="24"/>
      <c r="I39" s="25"/>
      <c r="J39" s="24"/>
    </row>
    <row r="40" spans="1:10" x14ac:dyDescent="0.25">
      <c r="A40" s="28" t="str">
        <f t="shared" si="0"/>
        <v/>
      </c>
      <c r="B40" s="24"/>
      <c r="C40" s="24"/>
      <c r="D40" s="24"/>
      <c r="E40" s="24"/>
      <c r="F40" s="24"/>
      <c r="G40" s="24"/>
      <c r="H40" s="24"/>
      <c r="I40" s="25"/>
      <c r="J40" s="24"/>
    </row>
    <row r="41" spans="1:10" x14ac:dyDescent="0.25">
      <c r="A41" s="28" t="str">
        <f t="shared" si="0"/>
        <v/>
      </c>
      <c r="B41" s="24"/>
      <c r="C41" s="24"/>
      <c r="D41" s="24"/>
      <c r="E41" s="24"/>
      <c r="F41" s="24"/>
      <c r="G41" s="24"/>
      <c r="H41" s="24"/>
      <c r="I41" s="25"/>
      <c r="J41" s="24"/>
    </row>
    <row r="42" spans="1:10" x14ac:dyDescent="0.25">
      <c r="A42" s="28" t="str">
        <f t="shared" si="0"/>
        <v/>
      </c>
      <c r="B42" s="24"/>
      <c r="C42" s="24"/>
      <c r="D42" s="24"/>
      <c r="E42" s="24"/>
      <c r="F42" s="24"/>
      <c r="G42" s="24"/>
      <c r="H42" s="24"/>
      <c r="I42" s="25"/>
      <c r="J42" s="24"/>
    </row>
    <row r="43" spans="1:10" x14ac:dyDescent="0.25">
      <c r="A43" s="28" t="str">
        <f t="shared" si="0"/>
        <v/>
      </c>
      <c r="B43" s="24"/>
      <c r="C43" s="24"/>
      <c r="D43" s="24"/>
      <c r="E43" s="24"/>
      <c r="F43" s="24"/>
      <c r="G43" s="24"/>
      <c r="H43" s="24"/>
      <c r="I43" s="25"/>
      <c r="J43" s="24"/>
    </row>
    <row r="44" spans="1:10" x14ac:dyDescent="0.25">
      <c r="A44" s="28" t="str">
        <f t="shared" si="0"/>
        <v/>
      </c>
      <c r="B44" s="24"/>
      <c r="C44" s="24"/>
      <c r="D44" s="24"/>
      <c r="E44" s="24"/>
      <c r="F44" s="24"/>
      <c r="G44" s="24"/>
      <c r="H44" s="24"/>
      <c r="I44" s="25"/>
      <c r="J44" s="24"/>
    </row>
    <row r="45" spans="1:10" x14ac:dyDescent="0.25">
      <c r="A45" s="28" t="str">
        <f t="shared" si="0"/>
        <v/>
      </c>
      <c r="B45" s="24"/>
      <c r="C45" s="24"/>
      <c r="D45" s="24"/>
      <c r="E45" s="24"/>
      <c r="F45" s="24"/>
      <c r="G45" s="24"/>
      <c r="H45" s="24"/>
      <c r="I45" s="25"/>
      <c r="J45" s="24"/>
    </row>
    <row r="46" spans="1:10" x14ac:dyDescent="0.25">
      <c r="A46" s="28" t="str">
        <f t="shared" si="0"/>
        <v/>
      </c>
      <c r="B46" s="24"/>
      <c r="C46" s="24"/>
      <c r="D46" s="24"/>
      <c r="E46" s="24"/>
      <c r="F46" s="24"/>
      <c r="G46" s="24"/>
      <c r="H46" s="24"/>
      <c r="I46" s="25"/>
      <c r="J46" s="24"/>
    </row>
    <row r="47" spans="1:10" x14ac:dyDescent="0.25">
      <c r="A47" s="28" t="str">
        <f t="shared" si="0"/>
        <v/>
      </c>
      <c r="B47" s="24"/>
      <c r="C47" s="24"/>
      <c r="D47" s="24"/>
      <c r="E47" s="24"/>
      <c r="F47" s="24"/>
      <c r="G47" s="24"/>
      <c r="H47" s="24"/>
      <c r="I47" s="25"/>
      <c r="J47" s="24"/>
    </row>
    <row r="48" spans="1:10" x14ac:dyDescent="0.25">
      <c r="A48" s="28" t="str">
        <f t="shared" si="0"/>
        <v/>
      </c>
      <c r="B48" s="24"/>
      <c r="C48" s="24"/>
      <c r="D48" s="24"/>
      <c r="E48" s="24"/>
      <c r="F48" s="24"/>
      <c r="G48" s="24"/>
      <c r="H48" s="24"/>
      <c r="I48" s="25"/>
      <c r="J48" s="24"/>
    </row>
    <row r="49" spans="1:10" x14ac:dyDescent="0.25">
      <c r="A49" s="28" t="str">
        <f t="shared" si="0"/>
        <v/>
      </c>
      <c r="B49" s="24"/>
      <c r="C49" s="24"/>
      <c r="D49" s="24"/>
      <c r="E49" s="24"/>
      <c r="F49" s="24"/>
      <c r="G49" s="24"/>
      <c r="H49" s="24"/>
      <c r="I49" s="25"/>
      <c r="J49" s="24"/>
    </row>
    <row r="50" spans="1:10" x14ac:dyDescent="0.25">
      <c r="A50" s="28" t="str">
        <f t="shared" si="0"/>
        <v/>
      </c>
      <c r="B50" s="24"/>
      <c r="C50" s="24"/>
      <c r="D50" s="24"/>
      <c r="E50" s="24"/>
      <c r="F50" s="24"/>
      <c r="G50" s="24"/>
      <c r="H50" s="24"/>
      <c r="I50" s="25"/>
      <c r="J50" s="24"/>
    </row>
    <row r="51" spans="1:10" x14ac:dyDescent="0.25">
      <c r="A51" s="28" t="str">
        <f t="shared" si="0"/>
        <v/>
      </c>
      <c r="B51" s="24"/>
      <c r="C51" s="24"/>
      <c r="D51" s="24"/>
      <c r="E51" s="24"/>
      <c r="F51" s="24"/>
      <c r="G51" s="24"/>
      <c r="H51" s="24"/>
      <c r="I51" s="25"/>
      <c r="J51" s="24"/>
    </row>
    <row r="52" spans="1:10" x14ac:dyDescent="0.25">
      <c r="A52" s="28" t="str">
        <f t="shared" si="0"/>
        <v/>
      </c>
      <c r="B52" s="24"/>
      <c r="C52" s="24"/>
      <c r="D52" s="24"/>
      <c r="E52" s="24"/>
      <c r="F52" s="24"/>
      <c r="G52" s="24"/>
      <c r="H52" s="24"/>
      <c r="I52" s="25"/>
      <c r="J52" s="24"/>
    </row>
    <row r="53" spans="1:10" x14ac:dyDescent="0.25">
      <c r="A53" s="28" t="str">
        <f t="shared" si="0"/>
        <v/>
      </c>
      <c r="B53" s="24"/>
      <c r="C53" s="24"/>
      <c r="D53" s="24"/>
      <c r="E53" s="24"/>
      <c r="F53" s="24"/>
      <c r="G53" s="24"/>
      <c r="H53" s="24"/>
      <c r="I53" s="25"/>
      <c r="J53" s="24"/>
    </row>
    <row r="54" spans="1:10" x14ac:dyDescent="0.25">
      <c r="A54" s="28" t="str">
        <f t="shared" si="0"/>
        <v/>
      </c>
      <c r="B54" s="24"/>
      <c r="C54" s="24"/>
      <c r="D54" s="24"/>
      <c r="E54" s="24"/>
      <c r="F54" s="24"/>
      <c r="G54" s="24"/>
      <c r="H54" s="24"/>
      <c r="I54" s="25"/>
      <c r="J54" s="24"/>
    </row>
    <row r="55" spans="1:10" x14ac:dyDescent="0.25">
      <c r="A55" s="28" t="str">
        <f t="shared" si="0"/>
        <v/>
      </c>
      <c r="B55" s="24"/>
      <c r="C55" s="24"/>
      <c r="D55" s="24"/>
      <c r="E55" s="24"/>
      <c r="F55" s="24"/>
      <c r="G55" s="24"/>
      <c r="H55" s="24"/>
      <c r="I55" s="25"/>
      <c r="J55" s="24"/>
    </row>
    <row r="56" spans="1:10" x14ac:dyDescent="0.25">
      <c r="A56" s="28" t="str">
        <f t="shared" si="0"/>
        <v/>
      </c>
      <c r="B56" s="24"/>
      <c r="C56" s="24"/>
      <c r="D56" s="24"/>
      <c r="E56" s="24"/>
      <c r="F56" s="24"/>
      <c r="G56" s="24"/>
      <c r="H56" s="24"/>
      <c r="I56" s="25"/>
      <c r="J56" s="24"/>
    </row>
    <row r="57" spans="1:10" x14ac:dyDescent="0.25">
      <c r="A57" s="28" t="str">
        <f t="shared" si="0"/>
        <v/>
      </c>
      <c r="B57" s="24"/>
      <c r="C57" s="24"/>
      <c r="D57" s="24"/>
      <c r="E57" s="24"/>
      <c r="F57" s="24"/>
      <c r="G57" s="24"/>
      <c r="H57" s="24"/>
      <c r="I57" s="25"/>
      <c r="J57" s="24"/>
    </row>
    <row r="58" spans="1:10" x14ac:dyDescent="0.25">
      <c r="A58" s="28" t="str">
        <f t="shared" si="0"/>
        <v/>
      </c>
      <c r="B58" s="24"/>
      <c r="C58" s="24"/>
      <c r="D58" s="24"/>
      <c r="E58" s="24"/>
      <c r="F58" s="24"/>
      <c r="G58" s="24"/>
      <c r="H58" s="24"/>
      <c r="I58" s="25"/>
      <c r="J58" s="24"/>
    </row>
    <row r="59" spans="1:10" x14ac:dyDescent="0.25">
      <c r="A59" s="28" t="str">
        <f t="shared" si="0"/>
        <v/>
      </c>
      <c r="B59" s="24"/>
      <c r="C59" s="24"/>
      <c r="D59" s="24"/>
      <c r="E59" s="24"/>
      <c r="F59" s="24"/>
      <c r="G59" s="24"/>
      <c r="H59" s="24"/>
      <c r="I59" s="25"/>
      <c r="J59" s="24"/>
    </row>
    <row r="60" spans="1:10" x14ac:dyDescent="0.25">
      <c r="A60" s="28" t="str">
        <f t="shared" si="0"/>
        <v/>
      </c>
      <c r="B60" s="24"/>
      <c r="C60" s="24"/>
      <c r="D60" s="24"/>
      <c r="E60" s="24"/>
      <c r="F60" s="24"/>
      <c r="G60" s="24"/>
      <c r="H60" s="24"/>
      <c r="I60" s="25"/>
      <c r="J60" s="24"/>
    </row>
    <row r="61" spans="1:10" x14ac:dyDescent="0.25">
      <c r="A61" s="28" t="str">
        <f t="shared" si="0"/>
        <v/>
      </c>
      <c r="B61" s="24"/>
      <c r="C61" s="24"/>
      <c r="D61" s="24"/>
      <c r="E61" s="24"/>
      <c r="F61" s="24"/>
      <c r="G61" s="24"/>
      <c r="H61" s="24"/>
      <c r="I61" s="25"/>
      <c r="J61" s="24"/>
    </row>
    <row r="62" spans="1:10" x14ac:dyDescent="0.25">
      <c r="A62" s="28" t="str">
        <f t="shared" si="0"/>
        <v/>
      </c>
      <c r="B62" s="24"/>
      <c r="C62" s="24"/>
      <c r="D62" s="24"/>
      <c r="E62" s="24"/>
      <c r="F62" s="24"/>
      <c r="G62" s="24"/>
      <c r="H62" s="24"/>
      <c r="I62" s="25"/>
      <c r="J62" s="24"/>
    </row>
    <row r="63" spans="1:10" x14ac:dyDescent="0.25">
      <c r="A63" s="28" t="str">
        <f t="shared" si="0"/>
        <v/>
      </c>
      <c r="B63" s="24"/>
      <c r="C63" s="24"/>
      <c r="D63" s="24"/>
      <c r="E63" s="24"/>
      <c r="F63" s="24"/>
      <c r="G63" s="24"/>
      <c r="H63" s="24"/>
      <c r="I63" s="25"/>
      <c r="J63" s="24"/>
    </row>
    <row r="64" spans="1:10" x14ac:dyDescent="0.25">
      <c r="A64" s="28" t="str">
        <f t="shared" si="0"/>
        <v/>
      </c>
      <c r="B64" s="24"/>
      <c r="C64" s="24"/>
      <c r="D64" s="24"/>
      <c r="E64" s="24"/>
      <c r="F64" s="24"/>
      <c r="G64" s="24"/>
      <c r="H64" s="24"/>
      <c r="I64" s="25"/>
      <c r="J64" s="24"/>
    </row>
    <row r="65" spans="1:10" x14ac:dyDescent="0.25">
      <c r="A65" s="28" t="str">
        <f t="shared" si="0"/>
        <v/>
      </c>
      <c r="B65" s="24"/>
      <c r="C65" s="24"/>
      <c r="D65" s="24"/>
      <c r="E65" s="24"/>
      <c r="F65" s="24"/>
      <c r="G65" s="24"/>
      <c r="H65" s="24"/>
      <c r="I65" s="25"/>
      <c r="J65" s="24"/>
    </row>
    <row r="66" spans="1:10" x14ac:dyDescent="0.25">
      <c r="A66" s="28" t="str">
        <f t="shared" si="0"/>
        <v/>
      </c>
      <c r="B66" s="24"/>
      <c r="C66" s="24"/>
      <c r="D66" s="24"/>
      <c r="E66" s="24"/>
      <c r="F66" s="24"/>
      <c r="G66" s="24"/>
      <c r="H66" s="24"/>
      <c r="I66" s="25"/>
      <c r="J66" s="24"/>
    </row>
    <row r="67" spans="1:10" x14ac:dyDescent="0.25">
      <c r="A67" s="28" t="str">
        <f t="shared" si="0"/>
        <v/>
      </c>
      <c r="B67" s="24"/>
      <c r="C67" s="24"/>
      <c r="D67" s="24"/>
      <c r="E67" s="24"/>
      <c r="F67" s="24"/>
      <c r="G67" s="24"/>
      <c r="H67" s="24"/>
      <c r="I67" s="25"/>
      <c r="J67" s="24"/>
    </row>
    <row r="68" spans="1:10" x14ac:dyDescent="0.25">
      <c r="A68" s="28" t="str">
        <f t="shared" si="0"/>
        <v/>
      </c>
      <c r="B68" s="24"/>
      <c r="C68" s="24"/>
      <c r="D68" s="24"/>
      <c r="E68" s="24"/>
      <c r="F68" s="24"/>
      <c r="G68" s="24"/>
      <c r="H68" s="24"/>
      <c r="I68" s="25"/>
      <c r="J68" s="24"/>
    </row>
    <row r="69" spans="1:10" x14ac:dyDescent="0.25">
      <c r="A69" s="28" t="str">
        <f t="shared" si="0"/>
        <v/>
      </c>
      <c r="B69" s="24"/>
      <c r="C69" s="24"/>
      <c r="D69" s="24"/>
      <c r="E69" s="24"/>
      <c r="F69" s="24"/>
      <c r="G69" s="24"/>
      <c r="H69" s="24"/>
      <c r="I69" s="25"/>
      <c r="J69" s="24"/>
    </row>
    <row r="70" spans="1:10" x14ac:dyDescent="0.25">
      <c r="A70" s="28" t="str">
        <f t="shared" ref="A70:A104" si="1">IF(ISBLANK(B70)=TRUE,"",1+A69)</f>
        <v/>
      </c>
      <c r="B70" s="24"/>
      <c r="C70" s="24"/>
      <c r="D70" s="24"/>
      <c r="E70" s="24"/>
      <c r="F70" s="24"/>
      <c r="G70" s="24"/>
      <c r="H70" s="24"/>
      <c r="I70" s="25"/>
      <c r="J70" s="24"/>
    </row>
    <row r="71" spans="1:10" x14ac:dyDescent="0.25">
      <c r="A71" s="28" t="str">
        <f t="shared" si="1"/>
        <v/>
      </c>
      <c r="B71" s="24"/>
      <c r="C71" s="24"/>
      <c r="D71" s="24"/>
      <c r="E71" s="24"/>
      <c r="F71" s="24"/>
      <c r="G71" s="24"/>
      <c r="H71" s="24"/>
      <c r="I71" s="25"/>
      <c r="J71" s="24"/>
    </row>
    <row r="72" spans="1:10" x14ac:dyDescent="0.25">
      <c r="A72" s="28" t="str">
        <f t="shared" si="1"/>
        <v/>
      </c>
      <c r="B72" s="24"/>
      <c r="C72" s="24"/>
      <c r="D72" s="24"/>
      <c r="E72" s="24"/>
      <c r="F72" s="24"/>
      <c r="G72" s="24"/>
      <c r="H72" s="24"/>
      <c r="I72" s="25"/>
      <c r="J72" s="24"/>
    </row>
    <row r="73" spans="1:10" x14ac:dyDescent="0.25">
      <c r="A73" s="28" t="str">
        <f t="shared" si="1"/>
        <v/>
      </c>
      <c r="B73" s="24"/>
      <c r="C73" s="24"/>
      <c r="D73" s="24"/>
      <c r="E73" s="24"/>
      <c r="F73" s="24"/>
      <c r="G73" s="24"/>
      <c r="H73" s="24"/>
      <c r="I73" s="25"/>
      <c r="J73" s="24"/>
    </row>
    <row r="74" spans="1:10" x14ac:dyDescent="0.25">
      <c r="A74" s="28" t="str">
        <f t="shared" si="1"/>
        <v/>
      </c>
      <c r="B74" s="24"/>
      <c r="C74" s="24"/>
      <c r="D74" s="24"/>
      <c r="E74" s="24"/>
      <c r="F74" s="24"/>
      <c r="G74" s="24"/>
      <c r="H74" s="24"/>
      <c r="I74" s="25"/>
      <c r="J74" s="24"/>
    </row>
    <row r="75" spans="1:10" x14ac:dyDescent="0.25">
      <c r="A75" s="28" t="str">
        <f t="shared" si="1"/>
        <v/>
      </c>
      <c r="B75" s="24"/>
      <c r="C75" s="24"/>
      <c r="D75" s="24"/>
      <c r="E75" s="24"/>
      <c r="F75" s="24"/>
      <c r="G75" s="24"/>
      <c r="H75" s="24"/>
      <c r="I75" s="25"/>
      <c r="J75" s="24"/>
    </row>
    <row r="76" spans="1:10" x14ac:dyDescent="0.25">
      <c r="A76" s="28" t="str">
        <f t="shared" si="1"/>
        <v/>
      </c>
      <c r="B76" s="24"/>
      <c r="C76" s="24"/>
      <c r="D76" s="24"/>
      <c r="E76" s="24"/>
      <c r="F76" s="24"/>
      <c r="G76" s="24"/>
      <c r="H76" s="24"/>
      <c r="I76" s="25"/>
      <c r="J76" s="24"/>
    </row>
    <row r="77" spans="1:10" x14ac:dyDescent="0.25">
      <c r="A77" s="28" t="str">
        <f t="shared" si="1"/>
        <v/>
      </c>
      <c r="B77" s="24"/>
      <c r="C77" s="24"/>
      <c r="D77" s="24"/>
      <c r="E77" s="24"/>
      <c r="F77" s="24"/>
      <c r="G77" s="24"/>
      <c r="H77" s="24"/>
      <c r="I77" s="25"/>
      <c r="J77" s="24"/>
    </row>
    <row r="78" spans="1:10" x14ac:dyDescent="0.25">
      <c r="A78" s="28" t="str">
        <f t="shared" si="1"/>
        <v/>
      </c>
      <c r="B78" s="24"/>
      <c r="C78" s="24"/>
      <c r="D78" s="24"/>
      <c r="E78" s="24"/>
      <c r="F78" s="24"/>
      <c r="G78" s="24"/>
      <c r="H78" s="24"/>
      <c r="I78" s="25"/>
      <c r="J78" s="24"/>
    </row>
    <row r="79" spans="1:10" x14ac:dyDescent="0.25">
      <c r="A79" s="28" t="str">
        <f t="shared" si="1"/>
        <v/>
      </c>
      <c r="B79" s="24"/>
      <c r="C79" s="24"/>
      <c r="D79" s="24"/>
      <c r="E79" s="24"/>
      <c r="F79" s="24"/>
      <c r="G79" s="24"/>
      <c r="H79" s="24"/>
      <c r="I79" s="25"/>
      <c r="J79" s="24"/>
    </row>
    <row r="80" spans="1:10" x14ac:dyDescent="0.25">
      <c r="A80" s="28" t="str">
        <f t="shared" si="1"/>
        <v/>
      </c>
      <c r="B80" s="24"/>
      <c r="C80" s="24"/>
      <c r="D80" s="24"/>
      <c r="E80" s="24"/>
      <c r="F80" s="24"/>
      <c r="G80" s="24"/>
      <c r="H80" s="24"/>
      <c r="I80" s="25"/>
      <c r="J80" s="24"/>
    </row>
    <row r="81" spans="1:10" x14ac:dyDescent="0.25">
      <c r="A81" s="28" t="str">
        <f t="shared" si="1"/>
        <v/>
      </c>
      <c r="B81" s="24"/>
      <c r="C81" s="24"/>
      <c r="D81" s="24"/>
      <c r="E81" s="24"/>
      <c r="F81" s="24"/>
      <c r="G81" s="24"/>
      <c r="H81" s="24"/>
      <c r="I81" s="25"/>
      <c r="J81" s="24"/>
    </row>
    <row r="82" spans="1:10" x14ac:dyDescent="0.25">
      <c r="A82" s="28" t="str">
        <f t="shared" si="1"/>
        <v/>
      </c>
      <c r="B82" s="24"/>
      <c r="C82" s="24"/>
      <c r="D82" s="24"/>
      <c r="E82" s="24"/>
      <c r="F82" s="24"/>
      <c r="G82" s="24"/>
      <c r="H82" s="24"/>
      <c r="I82" s="25"/>
      <c r="J82" s="24"/>
    </row>
    <row r="83" spans="1:10" x14ac:dyDescent="0.25">
      <c r="A83" s="28" t="str">
        <f t="shared" si="1"/>
        <v/>
      </c>
      <c r="B83" s="24"/>
      <c r="C83" s="24"/>
      <c r="D83" s="24"/>
      <c r="E83" s="24"/>
      <c r="F83" s="24"/>
      <c r="G83" s="24"/>
      <c r="H83" s="24"/>
      <c r="I83" s="25"/>
      <c r="J83" s="24"/>
    </row>
    <row r="84" spans="1:10" x14ac:dyDescent="0.25">
      <c r="A84" s="28" t="str">
        <f t="shared" si="1"/>
        <v/>
      </c>
      <c r="B84" s="24"/>
      <c r="C84" s="24"/>
      <c r="D84" s="24"/>
      <c r="E84" s="24"/>
      <c r="F84" s="24"/>
      <c r="G84" s="24"/>
      <c r="H84" s="24"/>
      <c r="I84" s="25"/>
      <c r="J84" s="24"/>
    </row>
    <row r="85" spans="1:10" x14ac:dyDescent="0.25">
      <c r="A85" s="28" t="str">
        <f t="shared" si="1"/>
        <v/>
      </c>
      <c r="B85" s="24"/>
      <c r="C85" s="24"/>
      <c r="D85" s="24"/>
      <c r="E85" s="24"/>
      <c r="F85" s="24"/>
      <c r="G85" s="24"/>
      <c r="H85" s="24"/>
      <c r="I85" s="25"/>
      <c r="J85" s="24"/>
    </row>
    <row r="86" spans="1:10" x14ac:dyDescent="0.25">
      <c r="A86" s="28" t="str">
        <f t="shared" si="1"/>
        <v/>
      </c>
      <c r="B86" s="24"/>
      <c r="C86" s="24"/>
      <c r="D86" s="24"/>
      <c r="E86" s="24"/>
      <c r="F86" s="24"/>
      <c r="G86" s="24"/>
      <c r="H86" s="24"/>
      <c r="I86" s="25"/>
      <c r="J86" s="24"/>
    </row>
    <row r="87" spans="1:10" x14ac:dyDescent="0.25">
      <c r="A87" s="28" t="str">
        <f t="shared" si="1"/>
        <v/>
      </c>
      <c r="B87" s="24"/>
      <c r="C87" s="24"/>
      <c r="D87" s="24"/>
      <c r="E87" s="24"/>
      <c r="F87" s="24"/>
      <c r="G87" s="24"/>
      <c r="H87" s="24"/>
      <c r="I87" s="25"/>
      <c r="J87" s="24"/>
    </row>
    <row r="88" spans="1:10" x14ac:dyDescent="0.25">
      <c r="A88" s="28" t="str">
        <f t="shared" si="1"/>
        <v/>
      </c>
      <c r="B88" s="24"/>
      <c r="C88" s="24"/>
      <c r="D88" s="24"/>
      <c r="E88" s="24"/>
      <c r="F88" s="24"/>
      <c r="G88" s="24"/>
      <c r="H88" s="24"/>
      <c r="I88" s="25"/>
      <c r="J88" s="24"/>
    </row>
    <row r="89" spans="1:10" x14ac:dyDescent="0.25">
      <c r="A89" s="28" t="str">
        <f t="shared" si="1"/>
        <v/>
      </c>
      <c r="B89" s="24"/>
      <c r="C89" s="24"/>
      <c r="D89" s="24"/>
      <c r="E89" s="24"/>
      <c r="F89" s="24"/>
      <c r="G89" s="24"/>
      <c r="H89" s="24"/>
      <c r="I89" s="25"/>
      <c r="J89" s="24"/>
    </row>
    <row r="90" spans="1:10" x14ac:dyDescent="0.25">
      <c r="A90" s="28" t="str">
        <f t="shared" si="1"/>
        <v/>
      </c>
      <c r="B90" s="24"/>
      <c r="C90" s="24"/>
      <c r="D90" s="24"/>
      <c r="E90" s="24"/>
      <c r="F90" s="24"/>
      <c r="G90" s="24"/>
      <c r="H90" s="24"/>
      <c r="I90" s="25"/>
      <c r="J90" s="24"/>
    </row>
    <row r="91" spans="1:10" x14ac:dyDescent="0.25">
      <c r="A91" s="28" t="str">
        <f t="shared" si="1"/>
        <v/>
      </c>
      <c r="B91" s="24"/>
      <c r="C91" s="24"/>
      <c r="D91" s="24"/>
      <c r="E91" s="24"/>
      <c r="F91" s="24"/>
      <c r="G91" s="24"/>
      <c r="H91" s="24"/>
      <c r="I91" s="25"/>
      <c r="J91" s="24"/>
    </row>
    <row r="92" spans="1:10" x14ac:dyDescent="0.25">
      <c r="A92" s="28" t="str">
        <f t="shared" si="1"/>
        <v/>
      </c>
      <c r="B92" s="24"/>
      <c r="C92" s="24"/>
      <c r="D92" s="24"/>
      <c r="E92" s="24"/>
      <c r="F92" s="24"/>
      <c r="G92" s="24"/>
      <c r="H92" s="24"/>
      <c r="I92" s="25"/>
      <c r="J92" s="24"/>
    </row>
    <row r="93" spans="1:10" x14ac:dyDescent="0.25">
      <c r="A93" s="28" t="str">
        <f t="shared" si="1"/>
        <v/>
      </c>
      <c r="B93" s="24"/>
      <c r="C93" s="24"/>
      <c r="D93" s="24"/>
      <c r="E93" s="24"/>
      <c r="F93" s="24"/>
      <c r="G93" s="24"/>
      <c r="H93" s="24"/>
      <c r="I93" s="25"/>
      <c r="J93" s="24"/>
    </row>
    <row r="94" spans="1:10" x14ac:dyDescent="0.25">
      <c r="A94" s="28" t="str">
        <f t="shared" si="1"/>
        <v/>
      </c>
      <c r="B94" s="24"/>
      <c r="C94" s="24"/>
      <c r="D94" s="24"/>
      <c r="E94" s="24"/>
      <c r="F94" s="24"/>
      <c r="G94" s="24"/>
      <c r="H94" s="24"/>
      <c r="I94" s="25"/>
      <c r="J94" s="24"/>
    </row>
    <row r="95" spans="1:10" x14ac:dyDescent="0.25">
      <c r="A95" s="28" t="str">
        <f t="shared" si="1"/>
        <v/>
      </c>
      <c r="B95" s="24"/>
      <c r="C95" s="24"/>
      <c r="D95" s="24"/>
      <c r="E95" s="24"/>
      <c r="F95" s="24"/>
      <c r="G95" s="24"/>
      <c r="H95" s="24"/>
      <c r="I95" s="25"/>
      <c r="J95" s="24"/>
    </row>
    <row r="96" spans="1:10" x14ac:dyDescent="0.25">
      <c r="A96" s="28" t="str">
        <f t="shared" si="1"/>
        <v/>
      </c>
      <c r="B96" s="24"/>
      <c r="C96" s="24"/>
      <c r="D96" s="24"/>
      <c r="E96" s="24"/>
      <c r="F96" s="24"/>
      <c r="G96" s="24"/>
      <c r="H96" s="24"/>
      <c r="I96" s="25"/>
      <c r="J96" s="24"/>
    </row>
    <row r="97" spans="1:10" x14ac:dyDescent="0.25">
      <c r="A97" s="28" t="str">
        <f t="shared" si="1"/>
        <v/>
      </c>
      <c r="B97" s="24"/>
      <c r="C97" s="24"/>
      <c r="D97" s="24"/>
      <c r="E97" s="24"/>
      <c r="F97" s="24"/>
      <c r="G97" s="24"/>
      <c r="H97" s="24"/>
      <c r="I97" s="25"/>
      <c r="J97" s="24"/>
    </row>
    <row r="98" spans="1:10" x14ac:dyDescent="0.25">
      <c r="A98" s="28" t="str">
        <f t="shared" si="1"/>
        <v/>
      </c>
      <c r="B98" s="24"/>
      <c r="C98" s="24"/>
      <c r="D98" s="24"/>
      <c r="E98" s="24"/>
      <c r="F98" s="24"/>
      <c r="G98" s="24"/>
      <c r="H98" s="24"/>
      <c r="I98" s="25"/>
      <c r="J98" s="24"/>
    </row>
    <row r="99" spans="1:10" x14ac:dyDescent="0.25">
      <c r="A99" s="28" t="str">
        <f t="shared" si="1"/>
        <v/>
      </c>
      <c r="B99" s="24"/>
      <c r="C99" s="24"/>
      <c r="D99" s="24"/>
      <c r="E99" s="24"/>
      <c r="F99" s="24"/>
      <c r="G99" s="24"/>
      <c r="H99" s="24"/>
      <c r="I99" s="25"/>
      <c r="J99" s="24"/>
    </row>
    <row r="100" spans="1:10" x14ac:dyDescent="0.25">
      <c r="A100" s="28" t="str">
        <f t="shared" si="1"/>
        <v/>
      </c>
      <c r="B100" s="24"/>
      <c r="C100" s="24"/>
      <c r="D100" s="24"/>
      <c r="E100" s="24"/>
      <c r="F100" s="24"/>
      <c r="G100" s="24"/>
      <c r="H100" s="24"/>
      <c r="I100" s="25"/>
      <c r="J100" s="24"/>
    </row>
    <row r="101" spans="1:10" x14ac:dyDescent="0.25">
      <c r="A101" s="28" t="str">
        <f t="shared" si="1"/>
        <v/>
      </c>
      <c r="B101" s="24"/>
      <c r="C101" s="24"/>
      <c r="D101" s="24"/>
      <c r="E101" s="24"/>
      <c r="F101" s="24"/>
      <c r="G101" s="24"/>
      <c r="H101" s="24"/>
      <c r="I101" s="25"/>
      <c r="J101" s="24"/>
    </row>
    <row r="102" spans="1:10" x14ac:dyDescent="0.25">
      <c r="A102" s="28" t="str">
        <f t="shared" si="1"/>
        <v/>
      </c>
      <c r="B102" s="24"/>
      <c r="C102" s="24"/>
      <c r="D102" s="24"/>
      <c r="E102" s="24"/>
      <c r="F102" s="24"/>
      <c r="G102" s="24"/>
      <c r="H102" s="24"/>
      <c r="I102" s="25"/>
      <c r="J102" s="24"/>
    </row>
    <row r="103" spans="1:10" x14ac:dyDescent="0.25">
      <c r="A103" s="28" t="str">
        <f t="shared" si="1"/>
        <v/>
      </c>
      <c r="B103" s="24"/>
      <c r="C103" s="24"/>
      <c r="D103" s="24"/>
      <c r="E103" s="24"/>
      <c r="F103" s="24"/>
      <c r="G103" s="24"/>
      <c r="H103" s="24"/>
      <c r="I103" s="25"/>
      <c r="J103" s="24"/>
    </row>
    <row r="104" spans="1:10" x14ac:dyDescent="0.25">
      <c r="A104" s="28" t="str">
        <f t="shared" si="1"/>
        <v/>
      </c>
      <c r="B104" s="24"/>
      <c r="C104" s="24"/>
      <c r="D104" s="24"/>
      <c r="E104" s="24"/>
      <c r="F104" s="24"/>
      <c r="G104" s="24"/>
      <c r="H104" s="24"/>
      <c r="I104" s="25"/>
      <c r="J104" s="24"/>
    </row>
  </sheetData>
  <sheetProtection sheet="1" objects="1" scenarios="1"/>
  <mergeCells count="2">
    <mergeCell ref="L4:AE4"/>
    <mergeCell ref="L16:AE16"/>
  </mergeCells>
  <printOptions horizontalCentered="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Test</vt:lpstr>
      <vt:lpstr>Answer</vt:lpstr>
      <vt:lpstr>Answer!Print_Area</vt:lpstr>
      <vt:lpstr>Test!Print_Area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Carlton Collins</dc:creator>
  <cp:lastModifiedBy>J. Carlton Collins</cp:lastModifiedBy>
  <cp:lastPrinted>2013-06-17T23:39:45Z</cp:lastPrinted>
  <dcterms:created xsi:type="dcterms:W3CDTF">2013-04-08T17:11:21Z</dcterms:created>
  <dcterms:modified xsi:type="dcterms:W3CDTF">2013-06-18T13:58:10Z</dcterms:modified>
</cp:coreProperties>
</file>